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01.01.2026 - 31.03.2026" r:id="rId3" sheetId="1"/>
  </sheets>
</workbook>
</file>

<file path=xl/sharedStrings.xml><?xml version="1.0" encoding="utf-8"?>
<sst xmlns="http://schemas.openxmlformats.org/spreadsheetml/2006/main" count="28" uniqueCount="18">
  <si>
    <t>Número de contratos por tipología del contrato</t>
  </si>
  <si>
    <t>ADJUDICATARIO</t>
  </si>
  <si>
    <t>TIPOLOGÍA</t>
  </si>
  <si>
    <t>NÚMERO ADJUDICACIONES</t>
  </si>
  <si>
    <t>PORCENTAJE</t>
  </si>
  <si>
    <t>PYME</t>
  </si>
  <si>
    <t>Administrativo especial</t>
  </si>
  <si>
    <t>Colaboración entre el sector público y sector privado</t>
  </si>
  <si>
    <t>Concesión de obras públicas</t>
  </si>
  <si>
    <t>Gestión de servicios públicos</t>
  </si>
  <si>
    <t>Obras</t>
  </si>
  <si>
    <t>Patrimonial</t>
  </si>
  <si>
    <t>Privado</t>
  </si>
  <si>
    <t>Servicios</t>
  </si>
  <si>
    <t>Suministros</t>
  </si>
  <si>
    <t>Sin determinar</t>
  </si>
  <si>
    <t>no PYME</t>
  </si>
  <si>
    <t>Total</t>
  </si>
</sst>
</file>

<file path=xl/styles.xml><?xml version="1.0" encoding="utf-8"?>
<styleSheet xmlns="http://schemas.openxmlformats.org/spreadsheetml/2006/main">
  <numFmts count="2">
    <numFmt numFmtId="164" formatCode="#,##0.00 €"/>
    <numFmt numFmtId="165" formatCode="dd/MM/yyyy"/>
  </numFmts>
  <fonts count="3">
    <font>
      <sz val="11.0"/>
      <color indexed="8"/>
      <name val="Calibri"/>
      <family val="2"/>
      <scheme val="minor"/>
    </font>
    <font>
      <name val="Noto Sans"/>
      <sz val="10.0"/>
      <b val="true"/>
    </font>
    <font>
      <name val="Noto Sans"/>
      <sz val="10.0"/>
    </font>
  </fonts>
  <fills count="2">
    <fill>
      <patternFill patternType="none"/>
    </fill>
    <fill>
      <patternFill patternType="darkGray"/>
    </fill>
  </fills>
  <borders count="9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  <border>
      <left style="thin"/>
      <right style="thin"/>
      <top style="thin">
        <color indexed="8"/>
      </top>
      <bottom style="thin"/>
    </border>
    <border>
      <left style="thin"/>
      <right style="thin"/>
      <top style="thin">
        <color indexed="8"/>
      </top>
      <bottom style="thin">
        <color indexed="8"/>
      </bottom>
    </border>
    <border>
      <left style="thin">
        <color indexed="8"/>
      </left>
      <right style="thin"/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</borders>
  <cellStyleXfs count="1">
    <xf numFmtId="0" fontId="0" fillId="0" borderId="0"/>
  </cellStyleXfs>
  <cellXfs count="7">
    <xf numFmtId="0" fontId="0" fillId="0" borderId="0" xfId="0"/>
    <xf numFmtId="0" fontId="1" fillId="0" borderId="8" xfId="0" applyFont="true" applyAlignment="true" applyBorder="true">
      <alignment horizontal="center" vertical="center"/>
    </xf>
    <xf numFmtId="0" fontId="2" fillId="0" borderId="8" xfId="0" applyFont="true" applyAlignment="true" applyBorder="true">
      <alignment horizontal="center" vertical="center"/>
    </xf>
    <xf numFmtId="164" fontId="2" fillId="0" borderId="8" xfId="0" applyFont="true" applyAlignment="true" applyBorder="true" applyNumberFormat="true">
      <alignment horizontal="center" vertical="center"/>
    </xf>
    <xf numFmtId="3" fontId="2" fillId="0" borderId="8" xfId="0" applyFont="true" applyAlignment="true" applyBorder="true" applyNumberFormat="true">
      <alignment horizontal="center" vertical="center"/>
    </xf>
    <xf numFmtId="10" fontId="2" fillId="0" borderId="8" xfId="0" applyFont="true" applyAlignment="true" applyBorder="true" applyNumberFormat="true">
      <alignment horizontal="center" vertical="center"/>
    </xf>
    <xf numFmtId="165" fontId="1" fillId="0" borderId="8" xfId="0" applyFont="true" applyAlignment="true" applyBorder="true" applyNumberFormat="true">
      <alignment horizontal="center" vertical="center"/>
    </xf>
  </cellXf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7" Type="http://schemas.openxmlformats.org/officeDocument/2006/relationships/customXml" Target="../customXml/item4.xml"/><Relationship Id="rId2" Type="http://schemas.openxmlformats.org/officeDocument/2006/relationships/styles" Target="styles.xml"/><Relationship Id="rId1" Type="http://schemas.openxmlformats.org/officeDocument/2006/relationships/sharedStrings" Target="sharedStrings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/Relationships>
</file>

<file path=xl/worksheets/sheet1.xml><?xml version="1.0" encoding="utf-8"?>
<worksheet xmlns="http://schemas.openxmlformats.org/spreadsheetml/2006/main">
  <dimension ref="A1:D29"/>
  <sheetViews>
    <sheetView workbookViewId="0" tabSelected="true"/>
  </sheetViews>
  <sheetFormatPr defaultRowHeight="15.0"/>
  <cols>
    <col min="1" max="1" width="15.42578125" customWidth="true" bestFit="true"/>
    <col min="2" max="2" width="45.23828125" customWidth="true" bestFit="true"/>
    <col min="3" max="3" width="25.14453125" customWidth="true" bestFit="true"/>
    <col min="4" max="4" width="12.1484375" customWidth="true" bestFit="true"/>
  </cols>
  <sheetData>
    <row r="1">
      <c r="A1" t="s" s="1">
        <v>0</v>
      </c>
      <c r="B1" s="1"/>
      <c r="C1" s="1"/>
      <c r="D1" s="1"/>
    </row>
    <row r="3">
      <c r="A3" t="s" s="1">
        <v>1</v>
      </c>
      <c r="B3" t="s" s="1">
        <v>2</v>
      </c>
      <c r="C3" t="s" s="1">
        <v>3</v>
      </c>
      <c r="D3" t="s" s="1">
        <v>4</v>
      </c>
    </row>
    <row r="5">
      <c r="A5" t="s" s="2">
        <v>5</v>
      </c>
      <c r="B5" s="2"/>
      <c r="C5" s="3">
        <f>SUM(C6:C15)</f>
      </c>
      <c r="D5" s="5">
        <f>C5/C$29</f>
      </c>
    </row>
    <row r="6">
      <c r="A6" s="2"/>
      <c r="B6" t="s" s="2">
        <v>6</v>
      </c>
      <c r="C6" t="n" s="4">
        <v>0.0</v>
      </c>
      <c r="D6" s="5">
        <f>C6/C$5</f>
      </c>
    </row>
    <row r="7">
      <c r="A7" s="2"/>
      <c r="B7" t="s" s="2">
        <v>7</v>
      </c>
      <c r="C7" t="n" s="4">
        <v>0.0</v>
      </c>
      <c r="D7" s="5">
        <f>C7/C$5</f>
      </c>
    </row>
    <row r="8">
      <c r="A8" s="2"/>
      <c r="B8" t="s" s="2">
        <v>8</v>
      </c>
      <c r="C8" t="n" s="4">
        <v>0.0</v>
      </c>
      <c r="D8" s="5">
        <f>C8/C$5</f>
      </c>
    </row>
    <row r="9">
      <c r="A9" s="2"/>
      <c r="B9" t="s" s="2">
        <v>9</v>
      </c>
      <c r="C9" t="n" s="4">
        <v>0.0</v>
      </c>
      <c r="D9" s="5">
        <f>C9/C$5</f>
      </c>
    </row>
    <row r="10">
      <c r="A10" s="2"/>
      <c r="B10" t="s" s="2">
        <v>10</v>
      </c>
      <c r="C10" t="n" s="4">
        <v>30.0</v>
      </c>
      <c r="D10" s="5">
        <f>C10/C$5</f>
      </c>
    </row>
    <row r="11">
      <c r="A11" s="2"/>
      <c r="B11" t="s" s="2">
        <v>11</v>
      </c>
      <c r="C11" t="n" s="4">
        <v>1.0</v>
      </c>
      <c r="D11" s="5">
        <f>C11/C$5</f>
      </c>
    </row>
    <row r="12">
      <c r="A12" s="2"/>
      <c r="B12" t="s" s="2">
        <v>12</v>
      </c>
      <c r="C12" t="n" s="4">
        <v>0.0</v>
      </c>
      <c r="D12" s="5">
        <f>C12/C$5</f>
      </c>
    </row>
    <row r="13">
      <c r="A13" s="2"/>
      <c r="B13" t="s" s="2">
        <v>13</v>
      </c>
      <c r="C13" t="n" s="4">
        <v>162.0</v>
      </c>
      <c r="D13" s="5">
        <f>C13/C$5</f>
      </c>
    </row>
    <row r="14">
      <c r="A14" s="2"/>
      <c r="B14" t="s" s="2">
        <v>14</v>
      </c>
      <c r="C14" t="n" s="4">
        <v>120.0</v>
      </c>
      <c r="D14" s="5">
        <f>C14/C$5</f>
      </c>
    </row>
    <row r="15">
      <c r="A15" s="2"/>
      <c r="B15" t="s" s="2">
        <v>15</v>
      </c>
      <c r="C15" t="n" s="4">
        <v>1.0</v>
      </c>
      <c r="D15" s="5">
        <f>C15/C$5</f>
      </c>
    </row>
    <row r="17">
      <c r="A17" t="s" s="2">
        <v>16</v>
      </c>
      <c r="B17" s="2"/>
      <c r="C17" s="3">
        <f>SUM(C18:C27)</f>
      </c>
      <c r="D17" s="5">
        <f>C17/C$29</f>
      </c>
    </row>
    <row r="18">
      <c r="A18" s="2"/>
      <c r="B18" t="s" s="2">
        <v>6</v>
      </c>
      <c r="C18" t="n" s="4">
        <v>0.0</v>
      </c>
      <c r="D18" s="5">
        <f>C18/C$17</f>
      </c>
    </row>
    <row r="19">
      <c r="A19" s="2"/>
      <c r="B19" t="s" s="2">
        <v>7</v>
      </c>
      <c r="C19" t="n" s="4">
        <v>0.0</v>
      </c>
      <c r="D19" s="5">
        <f>C19/C$17</f>
      </c>
    </row>
    <row r="20">
      <c r="A20" s="2"/>
      <c r="B20" t="s" s="2">
        <v>8</v>
      </c>
      <c r="C20" t="n" s="4">
        <v>0.0</v>
      </c>
      <c r="D20" s="5">
        <f>C20/C$17</f>
      </c>
    </row>
    <row r="21">
      <c r="A21" s="2"/>
      <c r="B21" t="s" s="2">
        <v>9</v>
      </c>
      <c r="C21" t="n" s="4">
        <v>0.0</v>
      </c>
      <c r="D21" s="5">
        <f>C21/C$17</f>
      </c>
    </row>
    <row r="22">
      <c r="A22" s="2"/>
      <c r="B22" t="s" s="2">
        <v>10</v>
      </c>
      <c r="C22" t="n" s="4">
        <v>18.0</v>
      </c>
      <c r="D22" s="5">
        <f>C22/C$17</f>
      </c>
    </row>
    <row r="23">
      <c r="A23" s="2"/>
      <c r="B23" t="s" s="2">
        <v>11</v>
      </c>
      <c r="C23" t="n" s="4">
        <v>0.0</v>
      </c>
      <c r="D23" s="5">
        <f>C23/C$17</f>
      </c>
    </row>
    <row r="24">
      <c r="A24" s="2"/>
      <c r="B24" t="s" s="2">
        <v>12</v>
      </c>
      <c r="C24" t="n" s="4">
        <v>0.0</v>
      </c>
      <c r="D24" s="5">
        <f>C24/C$17</f>
      </c>
    </row>
    <row r="25">
      <c r="A25" s="2"/>
      <c r="B25" t="s" s="2">
        <v>13</v>
      </c>
      <c r="C25" t="n" s="4">
        <v>219.0</v>
      </c>
      <c r="D25" s="5">
        <f>C25/C$17</f>
      </c>
    </row>
    <row r="26">
      <c r="A26" s="2"/>
      <c r="B26" t="s" s="2">
        <v>14</v>
      </c>
      <c r="C26" t="n" s="4">
        <v>119.0</v>
      </c>
      <c r="D26" s="5">
        <f>C26/C$17</f>
      </c>
    </row>
    <row r="27">
      <c r="A27" s="2"/>
      <c r="B27" t="s" s="2">
        <v>15</v>
      </c>
      <c r="C27" t="n" s="4">
        <v>1.0</v>
      </c>
      <c r="D27" s="5">
        <f>C27/C$17</f>
      </c>
    </row>
    <row r="29">
      <c r="A29" t="s" s="2">
        <v>17</v>
      </c>
      <c r="B29" s="2"/>
      <c r="C29" s="3">
        <f>C5+C17</f>
      </c>
      <c r="D29" s="5">
        <f>D5+D17</f>
      </c>
    </row>
  </sheetData>
  <mergeCells count="3">
    <mergeCell ref="A1:D1"/>
    <mergeCell ref="A6:A15"/>
    <mergeCell ref="A18:A27"/>
  </mergeCells>
  <pageMargins bottom="0.75" footer="0.3" header="0.3" left="0.7" right="0.7" top="0.7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CF76DA9235F54CA7B8D7E068D25013" ma:contentTypeVersion="12" ma:contentTypeDescription="Crea un document nou" ma:contentTypeScope="" ma:versionID="5f949ff2add1a10039b112bb84e2d8c6">
  <xsd:schema xmlns:xsd="http://www.w3.org/2001/XMLSchema" xmlns:xs="http://www.w3.org/2001/XMLSchema" xmlns:p="http://schemas.microsoft.com/office/2006/metadata/properties" xmlns:ns2="80282ec1-e75f-4369-8301-7fc8afe8b377" xmlns:ns3="099e66f3-4f1d-468c-b22d-0c0c1c79fb51" targetNamespace="http://schemas.microsoft.com/office/2006/metadata/properties" ma:root="true" ma:fieldsID="680fc2cae26638b22ebf51f67c44012f" ns2:_="" ns3:_="">
    <xsd:import namespace="80282ec1-e75f-4369-8301-7fc8afe8b377"/>
    <xsd:import namespace="099e66f3-4f1d-468c-b22d-0c0c1c79fb5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282ec1-e75f-4369-8301-7fc8afe8b37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663ae29f-1b58-4318-8b80-35d10b84c50f}" ma:internalName="TaxCatchAll" ma:showField="CatchAllData" ma:web="80282ec1-e75f-4369-8301-7fc8afe8b3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9e66f3-4f1d-468c-b22d-0c0c1c79fb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0282ec1-e75f-4369-8301-7fc8afe8b377" xsi:nil="true"/>
    <lcf76f155ced4ddcb4097134ff3c332f xmlns="099e66f3-4f1d-468c-b22d-0c0c1c79fb51">
      <Terms xmlns="http://schemas.microsoft.com/office/infopath/2007/PartnerControls"/>
    </lcf76f155ced4ddcb4097134ff3c332f>
    <_dlc_DocId xmlns="80282ec1-e75f-4369-8301-7fc8afe8b377">2QUAHAQM2MP6-244609361-180784</_dlc_DocId>
    <_dlc_DocIdUrl xmlns="80282ec1-e75f-4369-8301-7fc8afe8b377">
      <Url>https://caib.sharepoint.com/sites/ARXIUS-DGPTV/_layouts/15/DocIdRedir.aspx?ID=2QUAHAQM2MP6-244609361-180784</Url>
      <Description>2QUAHAQM2MP6-244609361-180784</Description>
    </_dlc_DocIdUrl>
  </documentManagement>
</p:properties>
</file>

<file path=customXml/itemProps1.xml><?xml version="1.0" encoding="utf-8"?>
<ds:datastoreItem xmlns:ds="http://schemas.openxmlformats.org/officeDocument/2006/customXml" ds:itemID="{2486BF35-04EA-4899-AC3B-76B1C9102C99}"/>
</file>

<file path=customXml/itemProps2.xml><?xml version="1.0" encoding="utf-8"?>
<ds:datastoreItem xmlns:ds="http://schemas.openxmlformats.org/officeDocument/2006/customXml" ds:itemID="{79C1C710-AFD8-4114-A1AE-49295787169D}"/>
</file>

<file path=customXml/itemProps3.xml><?xml version="1.0" encoding="utf-8"?>
<ds:datastoreItem xmlns:ds="http://schemas.openxmlformats.org/officeDocument/2006/customXml" ds:itemID="{7BFB4448-8E9C-45DF-9767-532DEE609039}"/>
</file>

<file path=customXml/itemProps4.xml><?xml version="1.0" encoding="utf-8"?>
<ds:datastoreItem xmlns:ds="http://schemas.openxmlformats.org/officeDocument/2006/customXml" ds:itemID="{1E827E31-0626-4213-9D24-59F8BC2798A6}"/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terms:created xsi:type="dcterms:W3CDTF">2026-04-08T07:51:11Z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0x010100C5CF76DA9235F54CA7B8D7E068D25013</vt:lpwstr>
  </property>
  <property fmtid="{D5CDD505-2E9C-101B-9397-08002B2CF9AE}" pid="3" name="_dlc_DocIdItemGuid">
    <vt:lpwstr>719f428d-b9de-437c-9703-97a998fad373</vt:lpwstr>
  </property>
</Properties>
</file>