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15" yWindow="-75" windowWidth="15375" windowHeight="5985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Hoja1!$A$1:$I$21</definedName>
  </definedNames>
  <calcPr calcId="125725"/>
</workbook>
</file>

<file path=xl/calcChain.xml><?xml version="1.0" encoding="utf-8"?>
<calcChain xmlns="http://schemas.openxmlformats.org/spreadsheetml/2006/main">
  <c r="E8" i="1"/>
  <c r="E7"/>
  <c r="D8"/>
  <c r="D7"/>
  <c r="C8"/>
  <c r="C7"/>
  <c r="B8" l="1"/>
  <c r="B7"/>
  <c r="G8" l="1"/>
  <c r="F8"/>
  <c r="F7"/>
  <c r="G7" l="1"/>
</calcChain>
</file>

<file path=xl/sharedStrings.xml><?xml version="1.0" encoding="utf-8"?>
<sst xmlns="http://schemas.openxmlformats.org/spreadsheetml/2006/main" count="21" uniqueCount="21">
  <si>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</si>
  <si>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</si>
  <si>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</si>
  <si>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</si>
  <si>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</si>
  <si>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</si>
  <si>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</si>
  <si>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</si>
  <si>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</si>
  <si>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</si>
  <si>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</si>
  <si>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</si>
  <si>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</si>
  <si>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</si>
  <si>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</si>
  <si>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</si>
  <si>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</si>
  <si>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</si>
  <si>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JP-8</t>
  </si>
  <si>
    <t>Taula 6  Vendes de productes petrolífers, per illes, 2011</t>
  </si>
  <si>
    <t>Δ 11/10 %</t>
  </si>
</sst>
</file>

<file path=xl/styles.xml><?xml version="1.0" encoding="utf-8"?>
<styleSheet xmlns="http://schemas.openxmlformats.org/spreadsheetml/2006/main">
  <numFmts count="1">
    <numFmt numFmtId="164" formatCode="0\ "/>
  </numFmts>
  <fonts count="14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3"/>
      <color theme="0"/>
      <name val="LegacySanITCBoo"/>
      <family val="2"/>
    </font>
    <font>
      <b/>
      <sz val="12"/>
      <color theme="0"/>
      <name val="LegacySanITCBoo"/>
      <family val="2"/>
    </font>
    <font>
      <sz val="11"/>
      <color theme="1"/>
      <name val="LegacySanITCBoo"/>
      <family val="2"/>
    </font>
    <font>
      <sz val="12"/>
      <color theme="1"/>
      <name val="LegacySanITCBoo"/>
      <family val="2"/>
    </font>
    <font>
      <b/>
      <sz val="12"/>
      <name val="LegacySanITCBoo"/>
      <family val="2"/>
    </font>
    <font>
      <sz val="12"/>
      <name val="LegacySanITCBoo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164" fontId="7" fillId="0" borderId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3" fontId="0" fillId="0" borderId="0" xfId="1" applyNumberFormat="1" applyFont="1"/>
    <xf numFmtId="3" fontId="0" fillId="0" borderId="0" xfId="1" applyNumberFormat="1" applyFont="1" applyBorder="1"/>
    <xf numFmtId="3" fontId="0" fillId="0" borderId="0" xfId="1" applyNumberFormat="1" applyFont="1" applyBorder="1" applyAlignment="1" applyProtection="1">
      <alignment horizontal="left"/>
    </xf>
    <xf numFmtId="0" fontId="2" fillId="0" borderId="0" xfId="0" applyFont="1"/>
    <xf numFmtId="3" fontId="0" fillId="0" borderId="1" xfId="1" applyNumberFormat="1" applyFont="1" applyBorder="1" applyAlignment="1" applyProtection="1">
      <alignment horizontal="center" vertical="center"/>
    </xf>
    <xf numFmtId="3" fontId="0" fillId="0" borderId="0" xfId="0" applyNumberFormat="1" applyFont="1"/>
    <xf numFmtId="0" fontId="2" fillId="0" borderId="0" xfId="0" applyFont="1" applyAlignment="1">
      <alignment horizontal="center"/>
    </xf>
    <xf numFmtId="3" fontId="0" fillId="0" borderId="2" xfId="1" applyNumberFormat="1" applyFont="1" applyBorder="1" applyAlignment="1" applyProtection="1">
      <alignment horizontal="left" vertical="center"/>
    </xf>
    <xf numFmtId="3" fontId="0" fillId="0" borderId="1" xfId="0" applyNumberFormat="1" applyFont="1" applyBorder="1"/>
    <xf numFmtId="3" fontId="2" fillId="0" borderId="0" xfId="0" applyNumberFormat="1" applyFont="1" applyFill="1"/>
    <xf numFmtId="0" fontId="0" fillId="0" borderId="1" xfId="0" applyFont="1" applyBorder="1"/>
    <xf numFmtId="3" fontId="2" fillId="2" borderId="3" xfId="1" applyNumberFormat="1" applyFont="1" applyFill="1" applyBorder="1" applyAlignment="1" applyProtection="1">
      <alignment horizontal="left" vertical="center"/>
    </xf>
    <xf numFmtId="3" fontId="0" fillId="2" borderId="1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/>
    <xf numFmtId="0" fontId="5" fillId="0" borderId="0" xfId="0" applyFont="1" applyFill="1" applyBorder="1" applyAlignment="1">
      <alignment horizontal="center"/>
    </xf>
    <xf numFmtId="3" fontId="6" fillId="0" borderId="0" xfId="0" applyNumberFormat="1" applyFont="1"/>
    <xf numFmtId="0" fontId="6" fillId="0" borderId="0" xfId="0" applyFont="1"/>
    <xf numFmtId="3" fontId="6" fillId="0" borderId="1" xfId="1" applyNumberFormat="1" applyFont="1" applyBorder="1" applyAlignment="1" applyProtection="1">
      <alignment horizontal="center" vertical="center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left"/>
    </xf>
    <xf numFmtId="3" fontId="10" fillId="9" borderId="1" xfId="2" applyNumberFormat="1" applyFont="1" applyFill="1" applyBorder="1" applyAlignment="1" applyProtection="1">
      <alignment horizontal="right" vertical="center" indent="1"/>
    </xf>
    <xf numFmtId="10" fontId="10" fillId="9" borderId="1" xfId="2" applyNumberFormat="1" applyFont="1" applyFill="1" applyBorder="1" applyAlignment="1" applyProtection="1">
      <alignment horizontal="right" vertical="center" indent="1"/>
    </xf>
    <xf numFmtId="3" fontId="11" fillId="9" borderId="1" xfId="2" applyNumberFormat="1" applyFont="1" applyFill="1" applyBorder="1" applyAlignment="1" applyProtection="1">
      <alignment horizontal="left" vertical="center" indent="1"/>
    </xf>
    <xf numFmtId="3" fontId="12" fillId="3" borderId="1" xfId="1" applyNumberFormat="1" applyFont="1" applyFill="1" applyBorder="1" applyAlignment="1" applyProtection="1">
      <alignment horizontal="left" vertical="center"/>
    </xf>
    <xf numFmtId="3" fontId="12" fillId="5" borderId="1" xfId="1" applyNumberFormat="1" applyFont="1" applyFill="1" applyBorder="1" applyAlignment="1" applyProtection="1">
      <alignment horizontal="right" vertical="center"/>
    </xf>
    <xf numFmtId="10" fontId="12" fillId="6" borderId="1" xfId="1" applyNumberFormat="1" applyFont="1" applyFill="1" applyBorder="1" applyAlignment="1" applyProtection="1">
      <alignment horizontal="right" vertical="center"/>
    </xf>
    <xf numFmtId="3" fontId="13" fillId="3" borderId="1" xfId="1" applyNumberFormat="1" applyFont="1" applyFill="1" applyBorder="1" applyAlignment="1" applyProtection="1">
      <alignment horizontal="right" vertical="center"/>
    </xf>
    <xf numFmtId="3" fontId="13" fillId="3" borderId="1" xfId="0" applyNumberFormat="1" applyFont="1" applyFill="1" applyBorder="1" applyAlignment="1" applyProtection="1">
      <alignment horizontal="right" vertical="center"/>
    </xf>
    <xf numFmtId="10" fontId="13" fillId="7" borderId="1" xfId="1" applyNumberFormat="1" applyFont="1" applyFill="1" applyBorder="1" applyAlignment="1" applyProtection="1">
      <alignment horizontal="right" vertical="center"/>
    </xf>
    <xf numFmtId="3" fontId="8" fillId="8" borderId="0" xfId="1" applyNumberFormat="1" applyFont="1" applyFill="1" applyBorder="1" applyAlignment="1" applyProtection="1">
      <alignment horizontal="left"/>
    </xf>
    <xf numFmtId="3" fontId="9" fillId="4" borderId="1" xfId="1" applyNumberFormat="1" applyFont="1" applyFill="1" applyBorder="1" applyAlignment="1" applyProtection="1">
      <alignment horizontal="center" vertical="center" wrapText="1"/>
    </xf>
    <xf numFmtId="3" fontId="9" fillId="4" borderId="1" xfId="1" applyNumberFormat="1" applyFont="1" applyFill="1" applyBorder="1" applyAlignment="1">
      <alignment horizontal="center" vertical="center" wrapText="1"/>
    </xf>
    <xf numFmtId="4" fontId="9" fillId="4" borderId="1" xfId="1" applyNumberFormat="1" applyFont="1" applyFill="1" applyBorder="1" applyAlignment="1">
      <alignment horizontal="center" vertical="center" wrapText="1"/>
    </xf>
    <xf numFmtId="3" fontId="12" fillId="5" borderId="4" xfId="1" applyNumberFormat="1" applyFont="1" applyFill="1" applyBorder="1" applyAlignment="1" applyProtection="1">
      <alignment horizontal="left" vertical="center"/>
    </xf>
    <xf numFmtId="3" fontId="12" fillId="5" borderId="5" xfId="1" applyNumberFormat="1" applyFont="1" applyFill="1" applyBorder="1" applyAlignment="1" applyProtection="1">
      <alignment horizontal="left" vertical="center"/>
    </xf>
    <xf numFmtId="3" fontId="12" fillId="5" borderId="6" xfId="1" applyNumberFormat="1" applyFont="1" applyFill="1" applyBorder="1" applyAlignment="1" applyProtection="1">
      <alignment horizontal="left" vertical="center"/>
    </xf>
  </cellXfs>
  <cellStyles count="3">
    <cellStyle name="Millares [0] 2" xfId="2"/>
    <cellStyle name="Normal" xfId="0" builtinId="0"/>
    <cellStyle name="Normal_ST98-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s/mbarcelo/est%202011/prod%20petrol/total%20productes%20petrolifer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 "/>
      <sheetName val="dades"/>
      <sheetName val="Hoja2"/>
      <sheetName val="Hoja3"/>
    </sheetNames>
    <sheetDataSet>
      <sheetData sheetId="0">
        <row r="17">
          <cell r="BJ17">
            <v>194046.86499999999</v>
          </cell>
          <cell r="BK17">
            <v>26080.098000000002</v>
          </cell>
          <cell r="BL17">
            <v>40811.644999999997</v>
          </cell>
          <cell r="BM17">
            <v>4058.7040000000002</v>
          </cell>
        </row>
        <row r="18">
          <cell r="BJ18">
            <v>17540.23</v>
          </cell>
          <cell r="BK18">
            <v>0</v>
          </cell>
          <cell r="BL18">
            <v>2368.42</v>
          </cell>
          <cell r="BM18">
            <v>64.138999999999996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L41"/>
  <sheetViews>
    <sheetView tabSelected="1" zoomScaleNormal="100" workbookViewId="0">
      <selection activeCell="F11" sqref="F11"/>
    </sheetView>
  </sheetViews>
  <sheetFormatPr baseColWidth="10" defaultRowHeight="15"/>
  <cols>
    <col min="1" max="1" width="27.5703125" customWidth="1"/>
    <col min="2" max="2" width="15.140625" customWidth="1"/>
    <col min="3" max="3" width="13.85546875" customWidth="1"/>
    <col min="5" max="5" width="16.5703125" customWidth="1"/>
    <col min="6" max="6" width="16.42578125" customWidth="1"/>
    <col min="7" max="7" width="15.28515625" customWidth="1"/>
    <col min="8" max="8" width="11.140625" bestFit="1" customWidth="1"/>
    <col min="10" max="10" width="0" hidden="1" customWidth="1"/>
    <col min="14" max="14" width="11.42578125" customWidth="1"/>
  </cols>
  <sheetData>
    <row r="1" spans="1:12" ht="17.25">
      <c r="A1" s="33" t="s">
        <v>19</v>
      </c>
      <c r="B1" s="33"/>
      <c r="C1" s="33"/>
      <c r="D1" s="33"/>
      <c r="E1" s="33"/>
      <c r="F1" s="33"/>
      <c r="G1" s="33"/>
      <c r="H1" s="33"/>
      <c r="I1" s="1"/>
      <c r="J1" s="1"/>
      <c r="K1" s="1"/>
    </row>
    <row r="2" spans="1:12">
      <c r="A2" s="3"/>
      <c r="B2" s="2"/>
      <c r="C2" s="2"/>
      <c r="D2" s="2"/>
      <c r="E2" s="2"/>
      <c r="F2" s="3"/>
      <c r="G2" s="3"/>
      <c r="H2" s="2"/>
      <c r="I2" s="1"/>
      <c r="J2" s="1"/>
      <c r="K2" s="1"/>
    </row>
    <row r="3" spans="1:12" ht="1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4" t="s">
        <v>5</v>
      </c>
      <c r="G3" s="34" t="s">
        <v>6</v>
      </c>
      <c r="H3" s="36" t="s">
        <v>20</v>
      </c>
      <c r="I3" s="1"/>
      <c r="J3" s="1"/>
      <c r="K3" s="1"/>
    </row>
    <row r="4" spans="1:12">
      <c r="A4" s="35"/>
      <c r="B4" s="35"/>
      <c r="C4" s="35"/>
      <c r="D4" s="35"/>
      <c r="E4" s="35"/>
      <c r="F4" s="35"/>
      <c r="G4" s="35"/>
      <c r="H4" s="36"/>
      <c r="I4" s="1"/>
      <c r="J4" s="1"/>
      <c r="K4" s="1"/>
    </row>
    <row r="5" spans="1:12">
      <c r="A5" s="35"/>
      <c r="B5" s="35"/>
      <c r="C5" s="35"/>
      <c r="D5" s="35"/>
      <c r="E5" s="35"/>
      <c r="F5" s="35"/>
      <c r="G5" s="35"/>
      <c r="H5" s="36"/>
      <c r="I5" s="1"/>
      <c r="J5" s="1"/>
      <c r="K5" s="1"/>
    </row>
    <row r="6" spans="1:12" ht="15" customHeight="1">
      <c r="A6" s="35"/>
      <c r="B6" s="35"/>
      <c r="C6" s="35"/>
      <c r="D6" s="35"/>
      <c r="E6" s="35"/>
      <c r="F6" s="34"/>
      <c r="G6" s="34"/>
      <c r="H6" s="36"/>
      <c r="I6" s="1"/>
      <c r="J6" s="1"/>
      <c r="K6" s="5"/>
    </row>
    <row r="7" spans="1:12" ht="15.75">
      <c r="A7" s="26" t="s">
        <v>7</v>
      </c>
      <c r="B7" s="24">
        <f>'[1]Hoja1 '!$BJ$17</f>
        <v>194046.86499999999</v>
      </c>
      <c r="C7" s="24">
        <f>'[1]Hoja1 '!$BK$17</f>
        <v>26080.098000000002</v>
      </c>
      <c r="D7" s="24">
        <f>'[1]Hoja1 '!$BL$17</f>
        <v>40811.644999999997</v>
      </c>
      <c r="E7" s="24">
        <f>'[1]Hoja1 '!$BM$17</f>
        <v>4058.7040000000002</v>
      </c>
      <c r="F7" s="24">
        <f t="shared" ref="F7:F8" si="0">SUM(B7:E7)</f>
        <v>264997.31199999998</v>
      </c>
      <c r="G7" s="24">
        <f t="shared" ref="G7:G8" si="1">SUM(B26:E26)</f>
        <v>0</v>
      </c>
      <c r="H7" s="25">
        <v>-2.3900000000000001E-2</v>
      </c>
      <c r="I7" s="1"/>
      <c r="J7" s="1"/>
      <c r="K7" s="7"/>
      <c r="L7" s="6"/>
    </row>
    <row r="8" spans="1:12" ht="15.75">
      <c r="A8" s="26" t="s">
        <v>8</v>
      </c>
      <c r="B8" s="24">
        <f>'[1]Hoja1 '!$BJ$18</f>
        <v>17540.23</v>
      </c>
      <c r="C8" s="24">
        <f>'[1]Hoja1 '!$BK$18</f>
        <v>0</v>
      </c>
      <c r="D8" s="24">
        <f>'[1]Hoja1 '!$BL$18</f>
        <v>2368.42</v>
      </c>
      <c r="E8" s="24">
        <f>'[1]Hoja1 '!$BM$18</f>
        <v>64.138999999999996</v>
      </c>
      <c r="F8" s="24">
        <f t="shared" si="0"/>
        <v>19972.789000000001</v>
      </c>
      <c r="G8" s="24">
        <f t="shared" si="1"/>
        <v>0</v>
      </c>
      <c r="H8" s="25">
        <v>-0.2044</v>
      </c>
      <c r="I8" s="1"/>
      <c r="J8" s="1"/>
      <c r="K8" s="7"/>
      <c r="L8" s="6"/>
    </row>
    <row r="9" spans="1:12" ht="15.75">
      <c r="A9" s="26" t="s">
        <v>9</v>
      </c>
      <c r="B9" s="24">
        <v>346.35599999999999</v>
      </c>
      <c r="C9" s="24">
        <v>31.59</v>
      </c>
      <c r="D9" s="24">
        <v>59.334000000000003</v>
      </c>
      <c r="E9" s="24">
        <v>0</v>
      </c>
      <c r="F9" s="24">
        <v>437.28</v>
      </c>
      <c r="G9" s="24">
        <v>330.64927199999994</v>
      </c>
      <c r="H9" s="25">
        <v>-5.0900000000000001E-2</v>
      </c>
      <c r="I9" s="1"/>
      <c r="J9" s="1"/>
      <c r="K9" s="7"/>
      <c r="L9" s="6"/>
    </row>
    <row r="10" spans="1:12" ht="15.75">
      <c r="A10" s="26" t="s">
        <v>10</v>
      </c>
      <c r="B10" s="24">
        <v>488842.71600000001</v>
      </c>
      <c r="C10" s="24">
        <v>21376.228999999999</v>
      </c>
      <c r="D10" s="24">
        <v>76034.426000000007</v>
      </c>
      <c r="E10" s="24">
        <v>0</v>
      </c>
      <c r="F10" s="24">
        <v>586253.37100000004</v>
      </c>
      <c r="G10" s="24">
        <v>499487.87209199998</v>
      </c>
      <c r="H10" s="25">
        <v>6.4699999999999994E-2</v>
      </c>
      <c r="I10" s="1"/>
      <c r="J10" s="1"/>
      <c r="K10" s="7"/>
      <c r="L10" s="6"/>
    </row>
    <row r="11" spans="1:12" ht="15.75">
      <c r="A11" s="26" t="s">
        <v>18</v>
      </c>
      <c r="B11" s="24">
        <v>2201.7779999999998</v>
      </c>
      <c r="C11" s="24">
        <v>0</v>
      </c>
      <c r="D11" s="24">
        <v>0</v>
      </c>
      <c r="E11" s="24">
        <v>0</v>
      </c>
      <c r="F11" s="24">
        <v>2201.7779999999998</v>
      </c>
      <c r="G11" s="24">
        <v>1875.9148559999999</v>
      </c>
      <c r="H11" s="25">
        <v>1.1748000000000001</v>
      </c>
      <c r="I11" s="1"/>
      <c r="J11" s="1"/>
      <c r="K11" s="7"/>
      <c r="L11" s="6"/>
    </row>
    <row r="12" spans="1:12" ht="15.75">
      <c r="A12" s="26" t="s">
        <v>11</v>
      </c>
      <c r="B12" s="24">
        <v>363175.364</v>
      </c>
      <c r="C12" s="24">
        <v>29095.971000000001</v>
      </c>
      <c r="D12" s="24">
        <v>59070.824999999997</v>
      </c>
      <c r="E12" s="24">
        <v>4042.904</v>
      </c>
      <c r="F12" s="24">
        <v>455385.06400000001</v>
      </c>
      <c r="G12" s="24">
        <v>395911.77464159997</v>
      </c>
      <c r="H12" s="25">
        <v>-1.67E-2</v>
      </c>
      <c r="I12" s="1"/>
      <c r="J12" s="1"/>
      <c r="K12" s="7"/>
      <c r="L12" s="6"/>
    </row>
    <row r="13" spans="1:12" ht="15.75">
      <c r="A13" s="26" t="s">
        <v>12</v>
      </c>
      <c r="B13" s="24">
        <v>68249.11</v>
      </c>
      <c r="C13" s="24">
        <v>6625.6260000000002</v>
      </c>
      <c r="D13" s="24">
        <v>15637.673000000001</v>
      </c>
      <c r="E13" s="24">
        <v>595.03899999999999</v>
      </c>
      <c r="F13" s="24">
        <v>91107.448000000004</v>
      </c>
      <c r="G13" s="24">
        <v>79208.815291199993</v>
      </c>
      <c r="H13" s="25">
        <v>-5.5599999999999997E-2</v>
      </c>
      <c r="I13" s="1"/>
      <c r="J13" s="1"/>
      <c r="K13" s="7"/>
      <c r="L13" s="6"/>
    </row>
    <row r="14" spans="1:12" s="20" customFormat="1" ht="15.75">
      <c r="A14" s="26" t="s">
        <v>13</v>
      </c>
      <c r="B14" s="24">
        <v>113527.204</v>
      </c>
      <c r="C14" s="24">
        <v>64719.156000000003</v>
      </c>
      <c r="D14" s="24">
        <v>29506.257000000001</v>
      </c>
      <c r="E14" s="24">
        <v>3624.0279999999998</v>
      </c>
      <c r="F14" s="24">
        <v>211376.64499999999</v>
      </c>
      <c r="G14" s="24">
        <v>188146.35171449996</v>
      </c>
      <c r="H14" s="25">
        <v>-0.53210000000000002</v>
      </c>
      <c r="K14" s="19"/>
      <c r="L14" s="21"/>
    </row>
    <row r="15" spans="1:12" ht="15.75">
      <c r="A15" s="27" t="s">
        <v>14</v>
      </c>
      <c r="B15" s="30">
        <v>1247929.6230000001</v>
      </c>
      <c r="C15" s="30">
        <v>147928.67000000001</v>
      </c>
      <c r="D15" s="30">
        <v>223488.58000000005</v>
      </c>
      <c r="E15" s="30">
        <v>12384.814</v>
      </c>
      <c r="F15" s="31">
        <v>1631731.6870000002</v>
      </c>
      <c r="G15" s="31">
        <v>1396912.7728428</v>
      </c>
      <c r="H15" s="32">
        <v>-0.1275</v>
      </c>
      <c r="I15" s="1"/>
      <c r="J15" s="1"/>
      <c r="K15" s="7"/>
      <c r="L15" s="1"/>
    </row>
    <row r="16" spans="1:12" ht="15.75">
      <c r="A16" s="26" t="s">
        <v>15</v>
      </c>
      <c r="B16" s="24">
        <v>51705.86</v>
      </c>
      <c r="C16" s="24">
        <v>51273</v>
      </c>
      <c r="D16" s="24">
        <v>145488</v>
      </c>
      <c r="E16" s="24">
        <v>0</v>
      </c>
      <c r="F16" s="24">
        <v>248466.86</v>
      </c>
      <c r="G16" s="24">
        <v>238528.18559999997</v>
      </c>
      <c r="H16" s="25">
        <v>-7.2099999999999997E-2</v>
      </c>
      <c r="I16" s="1"/>
      <c r="J16" s="1"/>
      <c r="K16" s="7"/>
      <c r="L16" s="6"/>
    </row>
    <row r="17" spans="1:12" ht="15.75">
      <c r="A17" s="27" t="s">
        <v>16</v>
      </c>
      <c r="B17" s="31">
        <v>51705.86</v>
      </c>
      <c r="C17" s="31">
        <v>51273</v>
      </c>
      <c r="D17" s="31">
        <v>145488</v>
      </c>
      <c r="E17" s="31">
        <v>0</v>
      </c>
      <c r="F17" s="30">
        <v>248466.86</v>
      </c>
      <c r="G17" s="30">
        <v>238528.18559999997</v>
      </c>
      <c r="H17" s="32">
        <v>-7.2099999999999997E-2</v>
      </c>
      <c r="I17" s="1"/>
      <c r="J17" s="1"/>
      <c r="K17" s="7"/>
      <c r="L17" s="1"/>
    </row>
    <row r="18" spans="1:12" ht="15.75">
      <c r="A18" s="37" t="s">
        <v>17</v>
      </c>
      <c r="B18" s="38"/>
      <c r="C18" s="38"/>
      <c r="D18" s="38"/>
      <c r="E18" s="38"/>
      <c r="F18" s="39"/>
      <c r="G18" s="28">
        <v>1635440.9584428</v>
      </c>
      <c r="H18" s="29">
        <v>-0.11990000000000001</v>
      </c>
      <c r="I18" s="1"/>
      <c r="J18" s="1"/>
      <c r="K18" s="7"/>
    </row>
    <row r="19" spans="1:12">
      <c r="A19" s="3"/>
      <c r="B19" s="2"/>
      <c r="C19" s="2"/>
      <c r="D19" s="2"/>
      <c r="E19" s="2"/>
      <c r="F19" s="2"/>
      <c r="G19" s="2"/>
      <c r="H19" s="2"/>
      <c r="I19" s="1"/>
      <c r="J19" s="1"/>
      <c r="K19" s="1"/>
    </row>
    <row r="20" spans="1:12">
      <c r="A20" s="4"/>
      <c r="B20" s="2"/>
      <c r="C20" s="2"/>
      <c r="D20" s="2"/>
      <c r="E20" s="2"/>
      <c r="F20" s="2"/>
      <c r="G20" s="2"/>
      <c r="H20" s="2"/>
      <c r="I20" s="1"/>
      <c r="J20" s="1"/>
      <c r="K20" s="1"/>
    </row>
    <row r="21" spans="1:12">
      <c r="A21" s="4"/>
      <c r="B21" s="2"/>
      <c r="C21" s="2"/>
      <c r="D21" s="2"/>
      <c r="E21" s="2"/>
      <c r="F21" s="2"/>
      <c r="G21" s="2"/>
      <c r="H21" s="2"/>
      <c r="I21" s="1"/>
      <c r="J21" s="1"/>
      <c r="K21" s="1"/>
    </row>
    <row r="22" spans="1:12">
      <c r="A22" s="4"/>
      <c r="B22" s="2"/>
      <c r="C22" s="2"/>
      <c r="D22" s="2"/>
      <c r="E22" s="2"/>
      <c r="F22" s="2"/>
      <c r="G22" s="2"/>
      <c r="H22" s="2"/>
      <c r="I22" s="1"/>
      <c r="J22" s="1"/>
      <c r="K22" s="7"/>
    </row>
    <row r="23" spans="1:12">
      <c r="A23" s="4"/>
      <c r="B23" s="2"/>
      <c r="C23" s="2"/>
      <c r="D23" s="2"/>
      <c r="E23" s="2"/>
      <c r="F23" s="2"/>
      <c r="G23" s="2"/>
      <c r="H23" s="2"/>
      <c r="I23" s="1"/>
      <c r="J23" s="1"/>
      <c r="K23" s="1"/>
    </row>
    <row r="24" spans="1:12">
      <c r="A24" s="5"/>
      <c r="B24" s="1"/>
      <c r="C24" s="1"/>
      <c r="D24" s="1"/>
      <c r="E24" s="1"/>
      <c r="F24" s="1"/>
      <c r="G24" s="7"/>
      <c r="H24" s="2"/>
      <c r="I24" s="1"/>
      <c r="J24" s="1"/>
      <c r="K24" s="1"/>
    </row>
    <row r="25" spans="1:12">
      <c r="A25" s="1"/>
      <c r="B25" s="8"/>
      <c r="C25" s="8"/>
      <c r="D25" s="8"/>
      <c r="E25" s="8"/>
      <c r="F25" s="1"/>
      <c r="G25" s="7"/>
      <c r="H25" s="2"/>
      <c r="I25" s="1"/>
      <c r="J25" s="1"/>
      <c r="K25" s="1"/>
    </row>
    <row r="26" spans="1:12">
      <c r="A26" s="9"/>
      <c r="B26" s="10"/>
      <c r="C26" s="10"/>
      <c r="D26" s="10"/>
      <c r="E26" s="10"/>
      <c r="F26" s="1"/>
      <c r="G26" s="7"/>
      <c r="H26" s="2"/>
      <c r="I26" s="1"/>
      <c r="J26" s="1"/>
      <c r="K26" s="1"/>
    </row>
    <row r="27" spans="1:12">
      <c r="A27" s="9"/>
      <c r="B27" s="10"/>
      <c r="C27" s="10"/>
      <c r="D27" s="10"/>
      <c r="E27" s="10"/>
      <c r="F27" s="1"/>
      <c r="G27" s="11"/>
      <c r="H27" s="2"/>
      <c r="I27" s="1"/>
      <c r="J27" s="1"/>
      <c r="K27" s="1"/>
    </row>
    <row r="28" spans="1:12">
      <c r="A28" s="9"/>
      <c r="B28" s="10"/>
      <c r="C28" s="10"/>
      <c r="D28" s="10"/>
      <c r="E28" s="10"/>
      <c r="F28" s="1"/>
      <c r="G28" s="11"/>
      <c r="H28" s="2"/>
      <c r="I28" s="1"/>
      <c r="J28" s="1"/>
      <c r="K28" s="1"/>
    </row>
    <row r="29" spans="1:12">
      <c r="A29" s="9"/>
      <c r="B29" s="10"/>
      <c r="C29" s="10"/>
      <c r="D29" s="10"/>
      <c r="E29" s="10"/>
      <c r="F29" s="1"/>
      <c r="G29" s="7"/>
      <c r="H29" s="2"/>
      <c r="I29" s="1"/>
      <c r="J29" s="1"/>
      <c r="K29" s="1"/>
    </row>
    <row r="30" spans="1:12">
      <c r="A30" s="9"/>
      <c r="B30" s="10"/>
      <c r="C30" s="10"/>
      <c r="D30" s="10"/>
      <c r="E30" s="10"/>
      <c r="F30" s="1"/>
      <c r="G30" s="7"/>
      <c r="H30" s="2"/>
      <c r="I30" s="1"/>
      <c r="J30" s="1"/>
      <c r="K30" s="1"/>
    </row>
    <row r="31" spans="1:12">
      <c r="A31" s="9"/>
      <c r="B31" s="10"/>
      <c r="C31" s="10"/>
      <c r="D31" s="10"/>
      <c r="E31" s="10"/>
      <c r="F31" s="1"/>
      <c r="G31" s="7"/>
      <c r="H31" s="2"/>
      <c r="I31" s="1"/>
      <c r="J31" s="1"/>
      <c r="K31" s="1"/>
    </row>
    <row r="32" spans="1:12">
      <c r="A32" s="9"/>
      <c r="B32" s="10"/>
      <c r="C32" s="10"/>
      <c r="D32" s="10"/>
      <c r="E32" s="10"/>
      <c r="F32" s="1"/>
      <c r="G32" s="7"/>
      <c r="H32" s="2"/>
      <c r="I32" s="1"/>
      <c r="J32" s="1"/>
      <c r="K32" s="1"/>
    </row>
    <row r="33" spans="1:11">
      <c r="A33" s="9"/>
      <c r="B33" s="10"/>
      <c r="C33" s="10"/>
      <c r="D33" s="10"/>
      <c r="E33" s="10"/>
      <c r="F33" s="1"/>
      <c r="G33" s="7"/>
      <c r="H33" s="2"/>
      <c r="I33" s="1"/>
      <c r="J33" s="1"/>
      <c r="K33" s="1"/>
    </row>
    <row r="34" spans="1:11">
      <c r="A34" s="9"/>
      <c r="B34" s="12"/>
      <c r="C34" s="12"/>
      <c r="D34" s="12"/>
      <c r="E34" s="12"/>
      <c r="F34" s="1"/>
      <c r="G34" s="7"/>
      <c r="H34" s="1"/>
      <c r="I34" s="1"/>
      <c r="J34" s="1"/>
      <c r="K34" s="1"/>
    </row>
    <row r="35" spans="1:11">
      <c r="A35" s="13"/>
      <c r="B35" s="14"/>
      <c r="C35" s="14"/>
      <c r="D35" s="14"/>
      <c r="E35" s="14"/>
      <c r="F35" s="1"/>
      <c r="G35" s="7"/>
      <c r="H35" s="1"/>
      <c r="I35" s="1"/>
      <c r="J35" s="1"/>
      <c r="K35" s="1"/>
    </row>
    <row r="36" spans="1:11">
      <c r="A36" s="9"/>
      <c r="B36" s="10"/>
      <c r="C36" s="10"/>
      <c r="D36" s="10"/>
      <c r="E36" s="10"/>
      <c r="F36" s="1"/>
      <c r="G36" s="7"/>
      <c r="H36" s="15"/>
      <c r="I36" s="15"/>
      <c r="J36" s="15"/>
      <c r="K36" s="15"/>
    </row>
    <row r="37" spans="1:11">
      <c r="A37" s="13"/>
      <c r="B37" s="14"/>
      <c r="C37" s="14"/>
      <c r="D37" s="14"/>
      <c r="E37" s="14"/>
      <c r="F37" s="1"/>
      <c r="G37" s="7"/>
      <c r="H37" s="15"/>
      <c r="I37" s="15"/>
      <c r="J37" s="15"/>
      <c r="K37" s="15"/>
    </row>
    <row r="38" spans="1:11">
      <c r="A38" s="1"/>
      <c r="B38" s="1"/>
      <c r="C38" s="1"/>
      <c r="D38" s="1"/>
      <c r="E38" s="1"/>
      <c r="F38" s="1"/>
      <c r="G38" s="7"/>
      <c r="H38" s="15"/>
      <c r="I38" s="15"/>
      <c r="J38" s="15"/>
      <c r="K38" s="15"/>
    </row>
    <row r="39" spans="1:11">
      <c r="A39" s="1"/>
      <c r="B39" s="7"/>
      <c r="C39" s="7"/>
      <c r="D39" s="7"/>
      <c r="E39" s="7"/>
      <c r="F39" s="1"/>
      <c r="G39" s="7"/>
      <c r="H39" s="16"/>
      <c r="I39" s="16"/>
      <c r="J39" s="16"/>
      <c r="K39" s="16"/>
    </row>
    <row r="40" spans="1:11">
      <c r="A40" s="1"/>
      <c r="B40" s="7"/>
      <c r="C40" s="7"/>
      <c r="D40" s="7"/>
      <c r="E40" s="7"/>
      <c r="F40" s="17"/>
      <c r="G40" s="7"/>
      <c r="H40" s="23"/>
      <c r="I40" s="16"/>
      <c r="J40" s="16"/>
      <c r="K40" s="16"/>
    </row>
    <row r="41" spans="1:11">
      <c r="A41" s="22"/>
      <c r="B41" s="7"/>
      <c r="C41" s="7"/>
      <c r="D41" s="7"/>
      <c r="E41" s="7"/>
      <c r="F41" s="17"/>
      <c r="G41" s="7"/>
      <c r="H41" s="23"/>
      <c r="I41" s="18"/>
      <c r="J41" s="18"/>
      <c r="K41" s="18"/>
    </row>
  </sheetData>
  <mergeCells count="10">
    <mergeCell ref="A1:H1"/>
    <mergeCell ref="G3:G6"/>
    <mergeCell ref="H3:H6"/>
    <mergeCell ref="A18:F18"/>
    <mergeCell ref="A3:A6"/>
    <mergeCell ref="B3:B6"/>
    <mergeCell ref="C3:C6"/>
    <mergeCell ref="D3:D6"/>
    <mergeCell ref="E3:E6"/>
    <mergeCell ref="F3:F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2013-08-29T10:59:34Z</dcterms:modified>
</cp:coreProperties>
</file>