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charts/chart5.xml" ContentType="application/vnd.openxmlformats-officedocument.drawingml.chart+xml"/>
  <Override PartName="/xl/drawings/drawing30.xml" ContentType="application/vnd.openxmlformats-officedocument.drawing+xml"/>
  <Override PartName="/xl/charts/chart6.xml" ContentType="application/vnd.openxmlformats-officedocument.drawingml.chart+xml"/>
  <Override PartName="/xl/drawings/drawing31.xml" ContentType="application/vnd.openxmlformats-officedocument.drawing+xml"/>
  <Override PartName="/xl/charts/chart7.xml" ContentType="application/vnd.openxmlformats-officedocument.drawingml.chart+xml"/>
  <Override PartName="/xl/theme/themeOverride4.xml" ContentType="application/vnd.openxmlformats-officedocument.themeOverride+xml"/>
  <Override PartName="/xl/drawings/drawing32.xml" ContentType="application/vnd.openxmlformats-officedocument.drawing+xml"/>
  <Override PartName="/xl/charts/chart8.xml" ContentType="application/vnd.openxmlformats-officedocument.drawingml.chart+xml"/>
  <Override PartName="/xl/theme/themeOverride5.xml" ContentType="application/vnd.openxmlformats-officedocument.themeOverride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charts/chart9.xml" ContentType="application/vnd.openxmlformats-officedocument.drawingml.chart+xml"/>
  <Override PartName="/xl/theme/themeOverride6.xml" ContentType="application/vnd.openxmlformats-officedocument.themeOverride+xml"/>
  <Override PartName="/xl/charts/chart10.xml" ContentType="application/vnd.openxmlformats-officedocument.drawingml.chart+xml"/>
  <Override PartName="/xl/theme/themeOverride7.xml" ContentType="application/vnd.openxmlformats-officedocument.themeOverride+xml"/>
  <Override PartName="/xl/drawings/drawing36.xml" ContentType="application/vnd.openxmlformats-officedocument.drawing+xml"/>
  <Override PartName="/xl/charts/chart11.xml" ContentType="application/vnd.openxmlformats-officedocument.drawingml.chart+xml"/>
  <Override PartName="/xl/theme/themeOverride8.xml" ContentType="application/vnd.openxmlformats-officedocument.themeOverride+xml"/>
  <Override PartName="/xl/charts/chart12.xml" ContentType="application/vnd.openxmlformats-officedocument.drawingml.chart+xml"/>
  <Override PartName="/xl/theme/themeOverride9.xml" ContentType="application/vnd.openxmlformats-officedocument.themeOverride+xml"/>
  <Override PartName="/xl/charts/chart13.xml" ContentType="application/vnd.openxmlformats-officedocument.drawingml.chart+xml"/>
  <Override PartName="/xl/theme/themeOverride10.xml" ContentType="application/vnd.openxmlformats-officedocument.themeOverride+xml"/>
  <Override PartName="/xl/charts/chart14.xml" ContentType="application/vnd.openxmlformats-officedocument.drawingml.chart+xml"/>
  <Override PartName="/xl/theme/themeOverride11.xml" ContentType="application/vnd.openxmlformats-officedocument.themeOverride+xml"/>
  <Override PartName="/xl/drawings/drawing37.xml" ContentType="application/vnd.openxmlformats-officedocument.drawing+xml"/>
  <Override PartName="/xl/charts/chart15.xml" ContentType="application/vnd.openxmlformats-officedocument.drawingml.chart+xml"/>
  <Override PartName="/xl/theme/themeOverride12.xml" ContentType="application/vnd.openxmlformats-officedocument.themeOverride+xml"/>
  <Override PartName="/xl/drawings/drawing38.xml" ContentType="application/vnd.openxmlformats-officedocument.drawing+xml"/>
  <Override PartName="/xl/charts/chart16.xml" ContentType="application/vnd.openxmlformats-officedocument.drawingml.chart+xml"/>
  <Override PartName="/xl/theme/themeOverride13.xml" ContentType="application/vnd.openxmlformats-officedocument.themeOverride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charts/chart17.xml" ContentType="application/vnd.openxmlformats-officedocument.drawingml.chart+xml"/>
  <Override PartName="/xl/theme/themeOverride14.xml" ContentType="application/vnd.openxmlformats-officedocument.themeOverride+xml"/>
  <Override PartName="/xl/charts/chart18.xml" ContentType="application/vnd.openxmlformats-officedocument.drawingml.chart+xml"/>
  <Override PartName="/xl/theme/themeOverride15.xml" ContentType="application/vnd.openxmlformats-officedocument.themeOverride+xml"/>
  <Override PartName="/xl/drawings/drawing41.xml" ContentType="application/vnd.openxmlformats-officedocument.drawing+xml"/>
  <Override PartName="/xl/charts/chart19.xml" ContentType="application/vnd.openxmlformats-officedocument.drawingml.chart+xml"/>
  <Override PartName="/xl/theme/themeOverride16.xml" ContentType="application/vnd.openxmlformats-officedocument.themeOverride+xml"/>
  <Override PartName="/xl/charts/chart20.xml" ContentType="application/vnd.openxmlformats-officedocument.drawingml.chart+xml"/>
  <Override PartName="/xl/theme/themeOverride17.xml" ContentType="application/vnd.openxmlformats-officedocument.themeOverride+xml"/>
  <Override PartName="/xl/drawings/drawing42.xml" ContentType="application/vnd.openxmlformats-officedocument.drawing+xml"/>
  <Override PartName="/xl/charts/chart21.xml" ContentType="application/vnd.openxmlformats-officedocument.drawingml.chart+xml"/>
  <Override PartName="/xl/drawings/drawing43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44.xml" ContentType="application/vnd.openxmlformats-officedocument.drawing+xml"/>
  <Override PartName="/xl/charts/chart25.xml" ContentType="application/vnd.openxmlformats-officedocument.drawingml.chart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charts/chart26.xml" ContentType="application/vnd.openxmlformats-officedocument.drawingml.chart+xml"/>
  <Override PartName="/xl/theme/themeOverride18.xml" ContentType="application/vnd.openxmlformats-officedocument.themeOverride+xml"/>
  <Override PartName="/xl/drawings/drawing49.xml" ContentType="application/vnd.openxmlformats-officedocument.drawing+xml"/>
  <Override PartName="/xl/charts/chart27.xml" ContentType="application/vnd.openxmlformats-officedocument.drawingml.chart+xml"/>
  <Override PartName="/xl/theme/themeOverride19.xml" ContentType="application/vnd.openxmlformats-officedocument.themeOverride+xml"/>
  <Override PartName="/xl/drawings/drawing50.xml" ContentType="application/vnd.openxmlformats-officedocument.drawing+xml"/>
  <Override PartName="/xl/charts/chart28.xml" ContentType="application/vnd.openxmlformats-officedocument.drawingml.chart+xml"/>
  <Override PartName="/xl/theme/themeOverride20.xml" ContentType="application/vnd.openxmlformats-officedocument.themeOverride+xml"/>
  <Override PartName="/xl/drawings/drawing5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LOFIGRP4\ces\3er mandat CES\12. CT MEMÒRIA\Memòria del CES\4. Memòria 2020\Material per penjar a la web\"/>
    </mc:Choice>
  </mc:AlternateContent>
  <xr:revisionPtr revIDLastSave="0" documentId="13_ncr:1_{D2AB445B-CF9D-445D-A688-33AE7C0B15CB}" xr6:coauthVersionLast="47" xr6:coauthVersionMax="47" xr10:uidLastSave="{00000000-0000-0000-0000-000000000000}"/>
  <bookViews>
    <workbookView xWindow="-120" yWindow="-120" windowWidth="21840" windowHeight="13140" tabRatio="500" xr2:uid="{00000000-000D-0000-FFFF-FFFF00000000}"/>
  </bookViews>
  <sheets>
    <sheet name="Índex de quadres i gràfics" sheetId="1" r:id="rId1"/>
    <sheet name="Q1 G1" sheetId="24" r:id="rId2"/>
    <sheet name="G2" sheetId="25" r:id="rId3"/>
    <sheet name="G3" sheetId="26" r:id="rId4"/>
    <sheet name="Q2 G4" sheetId="27" r:id="rId5"/>
    <sheet name="Q3-Q4 G5" sheetId="28" r:id="rId6"/>
    <sheet name="Q4 G6" sheetId="30" r:id="rId7"/>
    <sheet name="Q5 G7" sheetId="31" r:id="rId8"/>
    <sheet name="G8" sheetId="32" r:id="rId9"/>
    <sheet name="G9" sheetId="33" r:id="rId10"/>
    <sheet name="G10" sheetId="34" r:id="rId11"/>
    <sheet name="Q6 G11 G12" sheetId="35" r:id="rId12"/>
    <sheet name="Q7 G13 G14" sheetId="36" r:id="rId13"/>
    <sheet name="Q8 G15" sheetId="37" r:id="rId14"/>
    <sheet name="G16" sheetId="38" r:id="rId15"/>
    <sheet name="Q9 G17 G18" sheetId="39" r:id="rId16"/>
    <sheet name="Q10 G19" sheetId="40" r:id="rId17"/>
    <sheet name="Q11" sheetId="41" r:id="rId18"/>
    <sheet name="Q12 G20" sheetId="42" r:id="rId19"/>
    <sheet name="Q13 G21 G22" sheetId="43" r:id="rId20"/>
    <sheet name="Q14 Q15 G23-G25" sheetId="44" r:id="rId21"/>
    <sheet name="G26-G32" sheetId="45" r:id="rId22"/>
    <sheet name="Q16 G33" sheetId="46" r:id="rId23"/>
    <sheet name="G34-G40 Q17" sheetId="47" r:id="rId24"/>
    <sheet name="G41-G43" sheetId="48" r:id="rId25"/>
    <sheet name="G44-G48" sheetId="49" r:id="rId26"/>
    <sheet name="G49-G51 Q18-Q19 " sheetId="50" r:id="rId27"/>
    <sheet name="Q20-Q23 G52-G55" sheetId="51" r:id="rId28"/>
    <sheet name="G56-G59 Q24" sheetId="52" r:id="rId29"/>
    <sheet name="Q25 G60" sheetId="53" r:id="rId30"/>
    <sheet name="G61" sheetId="54" r:id="rId31"/>
    <sheet name="G62-G64 Q26 " sheetId="55" r:id="rId32"/>
    <sheet name="Q27 G55-G66" sheetId="56" r:id="rId33"/>
    <sheet name="G67-G69" sheetId="57" r:id="rId34"/>
    <sheet name="G70-G71 Q28-Q29" sheetId="58" r:id="rId35"/>
    <sheet name="G72-G77 Q30" sheetId="59" r:id="rId36"/>
    <sheet name="Q31-Q34 G78-G82" sheetId="60" r:id="rId37"/>
    <sheet name="Q35-Q37 G84" sheetId="61" r:id="rId38"/>
    <sheet name="G85-G86 Q38-Q39" sheetId="62" r:id="rId39"/>
    <sheet name="Q40 G87" sheetId="63" r:id="rId40"/>
    <sheet name="Q41-Q42 G88-G89" sheetId="64" r:id="rId41"/>
    <sheet name="G90-G91 Q43" sheetId="65" r:id="rId42"/>
    <sheet name="G92-G93" sheetId="66" r:id="rId43"/>
    <sheet name="Q44-Q45 G94-G99" sheetId="67" r:id="rId44"/>
    <sheet name="Q46 G100-G102" sheetId="71" r:id="rId45"/>
    <sheet name="Q47 G103-G104" sheetId="72" r:id="rId46"/>
    <sheet name="Q48-Q49 G105" sheetId="73" r:id="rId47"/>
    <sheet name="Q50" sheetId="68" r:id="rId48"/>
    <sheet name="Q51 G106" sheetId="69" r:id="rId49"/>
    <sheet name="Q52 G107-G116" sheetId="70" r:id="rId50"/>
    <sheet name="Q53 G117-G121" sheetId="74" r:id="rId51"/>
    <sheet name="Q54-Q55 G122-G128" sheetId="75" r:id="rId52"/>
    <sheet name="G129-G136" sheetId="76" r:id="rId53"/>
  </sheets>
  <externalReferences>
    <externalReference r:id="rId54"/>
  </externalReferences>
  <definedNames>
    <definedName name="_Hlk75777087" localSheetId="40">'Q41-Q42 G88-G89'!$A$2</definedName>
  </definedNames>
  <calcPr calcId="18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<sst xmlns="http://schemas.openxmlformats.org/spreadsheetml/2006/main" count="1362" uniqueCount="862">
  <si>
    <t>Memòria sobre l'economia, el treball i la societat de les Illes Balears 2020</t>
  </si>
  <si>
    <t>A</t>
  </si>
  <si>
    <t>F</t>
  </si>
  <si>
    <t>G</t>
  </si>
  <si>
    <t>M</t>
  </si>
  <si>
    <t>J</t>
  </si>
  <si>
    <t>S</t>
  </si>
  <si>
    <t>O</t>
  </si>
  <si>
    <t>N</t>
  </si>
  <si>
    <t>D</t>
  </si>
  <si>
    <t>Aeroport Palma</t>
  </si>
  <si>
    <t>Aeroport Maó</t>
  </si>
  <si>
    <t>Aeroport Eivissa</t>
  </si>
  <si>
    <t>Font: Aemet</t>
  </si>
  <si>
    <r>
      <t>Quadre I-S2.1. Precipitació mensual, 2020 (L/m</t>
    </r>
    <r>
      <rPr>
        <vertAlign val="super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)</t>
    </r>
  </si>
  <si>
    <t>Precipitació mensual, 2020 (L/m2)</t>
  </si>
  <si>
    <t>Quadre I-S2.1.</t>
  </si>
  <si>
    <t xml:space="preserve">Gràfic I-S2.1. </t>
  </si>
  <si>
    <t>Precipitació mensual (L/m2), 2020</t>
  </si>
  <si>
    <t>Anomalia relativa (%) mensual, 2020</t>
  </si>
  <si>
    <t xml:space="preserve">Gràfic I-S2.2. </t>
  </si>
  <si>
    <t>Font: Direcció General de Recursos Hídrics. Conselleria de Medi Ambient i Territori</t>
  </si>
  <si>
    <r>
      <t>Quadre I-S2.2. Evolució de les precipitacions anuals a les Balears (L/m</t>
    </r>
    <r>
      <rPr>
        <b/>
        <vertAlign val="superscript"/>
        <sz val="10"/>
        <color theme="0"/>
        <rFont val="Arial"/>
        <family val="2"/>
      </rPr>
      <t>2</t>
    </r>
    <r>
      <rPr>
        <b/>
        <sz val="10"/>
        <color theme="0"/>
        <rFont val="Arial"/>
        <family val="2"/>
      </rPr>
      <t>)</t>
    </r>
  </si>
  <si>
    <t>Evolució de les precipitacions anuals a les Balears (L/m2)</t>
  </si>
  <si>
    <t xml:space="preserve">Quadre I-S2.2. </t>
  </si>
  <si>
    <t>Evolució de les precipitacions anuals (2010-2020) (L/m2)</t>
  </si>
  <si>
    <t>Gràfic I-S2.4.</t>
  </si>
  <si>
    <t>Quadre I-S2.3. Temperatura mitjana mensual (2020) (ºC)</t>
  </si>
  <si>
    <t>12.1</t>
  </si>
  <si>
    <t>Temperatura mitjana mensual (2020) (ºC)</t>
  </si>
  <si>
    <t xml:space="preserve">Quadre I-S2.3. </t>
  </si>
  <si>
    <t xml:space="preserve">Gràfic I-S2.5. </t>
  </si>
  <si>
    <t xml:space="preserve">Gràfic I-S2.6. </t>
  </si>
  <si>
    <t>Evolució de la temperatura mitjana anual (2010-2020) (ºC)</t>
  </si>
  <si>
    <t>Lluc</t>
  </si>
  <si>
    <r>
      <t>Quadre I-S2.4. Evolució de la temperatura mitjana a Balears (2010-2020) (</t>
    </r>
    <r>
      <rPr>
        <vertAlign val="superscript"/>
        <sz val="10"/>
        <color theme="0"/>
        <rFont val="Arial"/>
        <family val="2"/>
      </rPr>
      <t>º</t>
    </r>
    <r>
      <rPr>
        <sz val="10"/>
        <color theme="0"/>
        <rFont val="Arial"/>
        <family val="2"/>
      </rPr>
      <t>C)</t>
    </r>
  </si>
  <si>
    <r>
      <t>Quadre I-S2.5. Precipitació mensual (2020) (L/m</t>
    </r>
    <r>
      <rPr>
        <vertAlign val="super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)</t>
    </r>
  </si>
  <si>
    <t>Precipitació mensual (2020) (L/m2)</t>
  </si>
  <si>
    <t xml:space="preserve">Quadre I-S2.5. </t>
  </si>
  <si>
    <t>Precipitació mensual (L/m2) (2020)</t>
  </si>
  <si>
    <t xml:space="preserve">Gràfic I-S2.7. </t>
  </si>
  <si>
    <t>Anomalia relativa (%) mensual (2020)</t>
  </si>
  <si>
    <t>Gràfic I-S2.8.</t>
  </si>
  <si>
    <t>Evolució interanual SPI (2010-2020)</t>
  </si>
  <si>
    <t>Gràfic I-S2.9.</t>
  </si>
  <si>
    <t>Quadre I-S2.6. Temperatura mitjana mensual (2020) (ºC)</t>
  </si>
  <si>
    <t xml:space="preserve"> Evolució precipitacions anuals (2010-2020) (L/m2)</t>
  </si>
  <si>
    <t>Gràfic I-S2.10.</t>
  </si>
  <si>
    <t xml:space="preserve">Quadre I-S2.6. </t>
  </si>
  <si>
    <t xml:space="preserve">Gràfic I-S2.11. </t>
  </si>
  <si>
    <t>Evolució temperatura mitjana anual (2010-2020) (ºC)</t>
  </si>
  <si>
    <t xml:space="preserve">Gràfic I-S2.12. </t>
  </si>
  <si>
    <t xml:space="preserve"> Evolució anual de les principals emissions d’acidificadors i precursors de l’ozó (tones)</t>
  </si>
  <si>
    <t>Quadre I-S2.7. Evolució anual de les principals emissions d’acidificadors i precursors de l’ozó (tones)</t>
  </si>
  <si>
    <r>
      <t>SO</t>
    </r>
    <r>
      <rPr>
        <vertAlign val="subscript"/>
        <sz val="10"/>
        <color rgb="FF000000"/>
        <rFont val="Arial"/>
        <family val="2"/>
      </rPr>
      <t>x</t>
    </r>
  </si>
  <si>
    <r>
      <t>NO</t>
    </r>
    <r>
      <rPr>
        <vertAlign val="subscript"/>
        <sz val="10"/>
        <color rgb="FF000000"/>
        <rFont val="Arial"/>
        <family val="2"/>
      </rPr>
      <t>x</t>
    </r>
  </si>
  <si>
    <t>COVNM</t>
  </si>
  <si>
    <r>
      <t>CH</t>
    </r>
    <r>
      <rPr>
        <vertAlign val="subscript"/>
        <sz val="10"/>
        <color rgb="FF000000"/>
        <rFont val="Arial"/>
        <family val="2"/>
      </rPr>
      <t>4</t>
    </r>
  </si>
  <si>
    <t>CO</t>
  </si>
  <si>
    <r>
      <t>NH</t>
    </r>
    <r>
      <rPr>
        <vertAlign val="subscript"/>
        <sz val="10"/>
        <color rgb="FF000000"/>
        <rFont val="Arial"/>
        <family val="2"/>
      </rPr>
      <t>3</t>
    </r>
  </si>
  <si>
    <t>%</t>
  </si>
  <si>
    <t>Font: Direcció General d’Energia i Canvi Climàtic. Conselleria de Transició Energètica, Sectors Productius i Memòria Democràtica</t>
  </si>
  <si>
    <t>Gràfic I-S2.13.</t>
  </si>
  <si>
    <t>Quadre I-S2.7.</t>
  </si>
  <si>
    <t>Font: Direcció General d’Energia i Canvi Climàtic. Conselleria de Transició Energètica i Sectors Productius i Memòria Democràtica</t>
  </si>
  <si>
    <t>Evolució dels gasos precursors de l'ozó (tones) (2009-2019)</t>
  </si>
  <si>
    <t xml:space="preserve">Gràfic I-S2.14. </t>
  </si>
  <si>
    <r>
      <t>CO</t>
    </r>
    <r>
      <rPr>
        <vertAlign val="subscript"/>
        <sz val="10"/>
        <color rgb="FF000000"/>
        <rFont val="Arial"/>
        <family val="2"/>
      </rPr>
      <t>2</t>
    </r>
  </si>
  <si>
    <r>
      <t>N</t>
    </r>
    <r>
      <rPr>
        <vertAlign val="sub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O</t>
    </r>
  </si>
  <si>
    <t>Fluorats</t>
  </si>
  <si>
    <t>Total</t>
  </si>
  <si>
    <r>
      <t>Quadre I-S2.8. Emissions de GEH a les Balears (kt de CO</t>
    </r>
    <r>
      <rPr>
        <vertAlign val="sub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 xml:space="preserve"> equivalent) (2009-2019)</t>
    </r>
  </si>
  <si>
    <t>Emissions de GEH a les Balears (kt de CO2 equivalent) (2009-2019)</t>
  </si>
  <si>
    <t>Evolució dels gasos acidificadors (tones) (2009-2019)</t>
  </si>
  <si>
    <t>Quadre I-S2.8.</t>
  </si>
  <si>
    <t>Gràfic I-1.15.</t>
  </si>
  <si>
    <t>Font: Direcció General d’Energia i Canvi Climàtic. Conselleria de Transició Energètica i Sectors Productius</t>
  </si>
  <si>
    <t>Emissions de CO2 eq per sectors d'activitat (2009-2019)</t>
  </si>
  <si>
    <t>Evolució de les emissions de GEH (CO2 eq kt) (2009-2019)</t>
  </si>
  <si>
    <t>Gràfic I-S2.16.</t>
  </si>
  <si>
    <t>Quadre I-S2.9. Metalls pesants (kg)</t>
  </si>
  <si>
    <t>As</t>
  </si>
  <si>
    <t>Cd</t>
  </si>
  <si>
    <t>Cr</t>
  </si>
  <si>
    <t>Cu</t>
  </si>
  <si>
    <t>Hg</t>
  </si>
  <si>
    <t>Ni</t>
  </si>
  <si>
    <t>Pb</t>
  </si>
  <si>
    <t>Se</t>
  </si>
  <si>
    <t>Zn</t>
  </si>
  <si>
    <t>Metalls pesants (kg)</t>
  </si>
  <si>
    <t xml:space="preserve">Quadre I-S2.9. </t>
  </si>
  <si>
    <t>Nivells de metalls pesants (2009-2019) (&lt;5.000 kg)</t>
  </si>
  <si>
    <t xml:space="preserve">Gràfic I-S2.17. </t>
  </si>
  <si>
    <t xml:space="preserve"> Nivell de metalls pesants (2009-2019) (&gt;5.000 kg)</t>
  </si>
  <si>
    <t>Gràfic I-S2.18.</t>
  </si>
  <si>
    <t>Quadre I-S2.10. Partícules en el període 2009-2019 (tones) (2009-2019)</t>
  </si>
  <si>
    <r>
      <t>PM</t>
    </r>
    <r>
      <rPr>
        <vertAlign val="subscript"/>
        <sz val="10"/>
        <color rgb="FF000000"/>
        <rFont val="Arial"/>
        <family val="2"/>
      </rPr>
      <t>2,5</t>
    </r>
  </si>
  <si>
    <r>
      <t>PM</t>
    </r>
    <r>
      <rPr>
        <vertAlign val="subscript"/>
        <sz val="10"/>
        <color rgb="FF000000"/>
        <rFont val="Arial"/>
        <family val="2"/>
      </rPr>
      <t>10</t>
    </r>
  </si>
  <si>
    <t>PST</t>
  </si>
  <si>
    <t>BC</t>
  </si>
  <si>
    <t>Partícules en el període 2009-2019 (tones) (2009-2019)</t>
  </si>
  <si>
    <t xml:space="preserve">Quadre I-S2.10. </t>
  </si>
  <si>
    <t>Partícules en el període (2009-2019)</t>
  </si>
  <si>
    <t xml:space="preserve">Gràfic I-S2.19. </t>
  </si>
  <si>
    <t>Quadre I-S2.11. Contaminants orgànics persistents (2009-2019)</t>
  </si>
  <si>
    <t>HCB</t>
  </si>
  <si>
    <t>DIOX</t>
  </si>
  <si>
    <t>BENZO(a)</t>
  </si>
  <si>
    <t>BENZO(b)</t>
  </si>
  <si>
    <t>BENZO(k)</t>
  </si>
  <si>
    <t>INDENO</t>
  </si>
  <si>
    <t>HAP</t>
  </si>
  <si>
    <t>PCB</t>
  </si>
  <si>
    <t>Contaminants orgànics persistents (2009-2019)</t>
  </si>
  <si>
    <t xml:space="preserve">Quadre I-S2.11. </t>
  </si>
  <si>
    <t>Quadre I-S2.12. Evolució mensual de les reserves hídriques (2020) (%)</t>
  </si>
  <si>
    <t>Mallorca</t>
  </si>
  <si>
    <t>Menorca</t>
  </si>
  <si>
    <t>Eivissa</t>
  </si>
  <si>
    <t>Formentera</t>
  </si>
  <si>
    <t>Balears</t>
  </si>
  <si>
    <t>Gener</t>
  </si>
  <si>
    <t>Febrer</t>
  </si>
  <si>
    <t>Març</t>
  </si>
  <si>
    <t>Abril</t>
  </si>
  <si>
    <t>Maig</t>
  </si>
  <si>
    <t>Juny</t>
  </si>
  <si>
    <t>Juliol</t>
  </si>
  <si>
    <t>Agost</t>
  </si>
  <si>
    <t>Setembre</t>
  </si>
  <si>
    <t>Octubre</t>
  </si>
  <si>
    <t>Novembre</t>
  </si>
  <si>
    <t>Desembre</t>
  </si>
  <si>
    <t>Gràfic I-S2.20.</t>
  </si>
  <si>
    <t>Evolució mensual de les reserves hídriques (2020) (%)</t>
  </si>
  <si>
    <t xml:space="preserve">Quadre I-S2.12. </t>
  </si>
  <si>
    <t>Quadre I-S2.13. Evolució anual de les reserves hídriques a les Illes Balears (%) (2010-2020)</t>
  </si>
  <si>
    <t>Evolució anual de les reserves hídriques a les Illes Balears (%) (2010-2020)</t>
  </si>
  <si>
    <t xml:space="preserve">Quadre I-S2.13. </t>
  </si>
  <si>
    <t>Font: Direcció General de Recursos Hídrics. Conselleria de Medi Ambient i Territori.</t>
  </si>
  <si>
    <t>Evolució interanual reserves hídriques a les Balears (%) (2010-2020)</t>
  </si>
  <si>
    <t xml:space="preserve">Gràfic I-S2.21. </t>
  </si>
  <si>
    <t>Variació interanual per mesos a les Balears (%) (2020)</t>
  </si>
  <si>
    <t>Gràfic I-S2.22.</t>
  </si>
  <si>
    <t>Quadre I-S2.14. Estat de l’índex de sequera (2020)</t>
  </si>
  <si>
    <t>Color</t>
  </si>
  <si>
    <t>Valor de l’índex (IeUD)</t>
  </si>
  <si>
    <t>Estat</t>
  </si>
  <si>
    <t>Verd</t>
  </si>
  <si>
    <t>≥0,50</t>
  </si>
  <si>
    <t>Situació estable o de normalitat</t>
  </si>
  <si>
    <t>Groc</t>
  </si>
  <si>
    <t>0,50 ˃ IeUD ≥ 0,30</t>
  </si>
  <si>
    <t>Situació de prealerta</t>
  </si>
  <si>
    <t>Taronja</t>
  </si>
  <si>
    <t>0,30 ˃ IeUD ≥0,15</t>
  </si>
  <si>
    <t>Situació d’alerta</t>
  </si>
  <si>
    <t>Vermell</t>
  </si>
  <si>
    <t>IeUD ˂0,15</t>
  </si>
  <si>
    <t>Situació d’emergència</t>
  </si>
  <si>
    <t>Estat de l’índex de sequera (2020)</t>
  </si>
  <si>
    <t xml:space="preserve">Quadre I-S2.14. </t>
  </si>
  <si>
    <t>Quadre I-S2.15. Índex de sequera hidrològica (2020)</t>
  </si>
  <si>
    <t>Mes</t>
  </si>
  <si>
    <t>Illes Balears</t>
  </si>
  <si>
    <t>Índex de sequera hidrològica (2020)</t>
  </si>
  <si>
    <t xml:space="preserve">Quadre I-S2.15. </t>
  </si>
  <si>
    <t xml:space="preserve">Font: Direcció General de Recursos Hídrics. Conselleria de Medi Ambient i Territori
</t>
  </si>
  <si>
    <t>Gràfic I-S2.23.</t>
  </si>
  <si>
    <t>Evolució interanual de Mallorca i Menorca (2010-2020)</t>
  </si>
  <si>
    <t xml:space="preserve">Gràfic I-S2.24. </t>
  </si>
  <si>
    <t>Evolució interanual d'Eivissa i Formentera (2010-2020)</t>
  </si>
  <si>
    <t>Gràfic I-S2.25.</t>
  </si>
  <si>
    <t>Origen de l'aigua subministrada (2019) (hm3)</t>
  </si>
  <si>
    <t xml:space="preserve">Gràfic I-S2.26. </t>
  </si>
  <si>
    <t>Subministrament a les Illes Balears, (2009-2019) (hm3)</t>
  </si>
  <si>
    <t xml:space="preserve">Gràfic I-S2.27. </t>
  </si>
  <si>
    <t>Font: Direcció General de Recursos Hídrics. Conselleria de Medi Ambient i Territori/Ibestat</t>
  </si>
  <si>
    <t>Subministrament a Mallorca (2009-2019) (hm3)</t>
  </si>
  <si>
    <t xml:space="preserve">Gràfic I-S2.28. </t>
  </si>
  <si>
    <t>Subministrament a Menorca (2009-2019) (hm3)</t>
  </si>
  <si>
    <t>Gràfic I-S2.29.</t>
  </si>
  <si>
    <t>Subministrament a Eivissa (2009-2019) (hm3)</t>
  </si>
  <si>
    <t>Gràfic I-S2.30.</t>
  </si>
  <si>
    <t>Subministrament a Formentera (2009-2019) (hm3)</t>
  </si>
  <si>
    <t xml:space="preserve">Gràfic I-S2.31. </t>
  </si>
  <si>
    <t>Volum subministrat i consumit/IPH i any (2019)</t>
  </si>
  <si>
    <t xml:space="preserve">Gràfic I-S2.32. </t>
  </si>
  <si>
    <t>TOTAL</t>
  </si>
  <si>
    <r>
      <t>Quadre I-S2.16. Aigua dessalinitzada a les Illes Balears (2019-2020) (m</t>
    </r>
    <r>
      <rPr>
        <vertAlign val="superscript"/>
        <sz val="10"/>
        <color theme="0"/>
        <rFont val="Arial"/>
        <family val="2"/>
      </rPr>
      <t>3</t>
    </r>
    <r>
      <rPr>
        <sz val="10"/>
        <color theme="0"/>
        <rFont val="Arial"/>
        <family val="2"/>
      </rPr>
      <t>)</t>
    </r>
  </si>
  <si>
    <t>Aigua dessalinitzada a les Illes Balears (2019-2020) (m3)</t>
  </si>
  <si>
    <t xml:space="preserve">Quadre I-S2.16. </t>
  </si>
  <si>
    <t>Aigua dessalintzada (2010-2020) (m3)</t>
  </si>
  <si>
    <t xml:space="preserve">Gràfic I-S2.33. </t>
  </si>
  <si>
    <t>Font: Abaqua, Emaya i serveis de sanejament de Calvià, Sant Llorenç des Cardassar i Alcúdia</t>
  </si>
  <si>
    <r>
      <t>Volum (m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)</t>
    </r>
  </si>
  <si>
    <t>% Mallorca</t>
  </si>
  <si>
    <t>% total</t>
  </si>
  <si>
    <t>Abaqua</t>
  </si>
  <si>
    <t>Emaya</t>
  </si>
  <si>
    <t>Sant Llorenç</t>
  </si>
  <si>
    <t>Calvià</t>
  </si>
  <si>
    <t>Alcúdia</t>
  </si>
  <si>
    <t xml:space="preserve">TOTAL </t>
  </si>
  <si>
    <r>
      <t>Quadre I-S2.17. Cabals d’entrada a Mallorca (2020) (m</t>
    </r>
    <r>
      <rPr>
        <vertAlign val="superscript"/>
        <sz val="10"/>
        <color theme="0"/>
        <rFont val="Arial"/>
        <family val="2"/>
      </rPr>
      <t>3</t>
    </r>
    <r>
      <rPr>
        <sz val="10"/>
        <color theme="0"/>
        <rFont val="Arial"/>
        <family val="2"/>
      </rPr>
      <t>)</t>
    </r>
  </si>
  <si>
    <t>Font: Abaqua</t>
  </si>
  <si>
    <t>Volum tractat a les Illes Balears (2020) (%)</t>
  </si>
  <si>
    <t>Gràfic I-S2.34.</t>
  </si>
  <si>
    <t>Evolució dels cabals d'entrada a les Illes Balears (m3) (2019-2020)</t>
  </si>
  <si>
    <t>Gràfic I-S2.35.</t>
  </si>
  <si>
    <t>Cabals d’entrada a Mallorca (2020) (m3)</t>
  </si>
  <si>
    <t>Quadre I-S2.17.</t>
  </si>
  <si>
    <t>Evolució dels cabals d'entrada a Mallorca (m3) (2019-2020)</t>
  </si>
  <si>
    <t xml:space="preserve">Gràfic I-S2.36. </t>
  </si>
  <si>
    <t>Gràfic I-S2.37.</t>
  </si>
  <si>
    <t>Evolució dels cabals d'entrada a Eivissa (m3) (2019-2020)</t>
  </si>
  <si>
    <t>Evolució dels cabals d'entrada a Menorca (m3) (2019-2020)</t>
  </si>
  <si>
    <t>Gràfic I-S2.38.</t>
  </si>
  <si>
    <t>Evolució dels cabals d'entrada a Formentera (m3) (2019-2020)</t>
  </si>
  <si>
    <t xml:space="preserve">Gràfic I-S2.39. </t>
  </si>
  <si>
    <t>Percentatges d'incompliment dels ARUD (%) (2016-2020)</t>
  </si>
  <si>
    <t xml:space="preserve">Gràfic I-S2.40. </t>
  </si>
  <si>
    <t>Font: Servei de Gestió Forestal. Direcció General d’Espais Naturals i Biodiversitat. Conselleria de Medi Ambient i Territori</t>
  </si>
  <si>
    <t>Nombre de sinistres (2020) (%)</t>
  </si>
  <si>
    <t xml:space="preserve">Gràfic I-S2.41. </t>
  </si>
  <si>
    <t>Evolució interanual del nombre de sinistres (2010-2020)</t>
  </si>
  <si>
    <t xml:space="preserve">Gràfic I-S2.42. </t>
  </si>
  <si>
    <t>Sinistres el 2020 respecte a la mitjana de 1983-2019</t>
  </si>
  <si>
    <t xml:space="preserve">Gràfic I-S2.43. </t>
  </si>
  <si>
    <t xml:space="preserve">Font: Servei de Gestió Forestal. Direcció General d’Espais Naturals i Biodiversitat. Conselleria de Medi Ambient i Territori
</t>
  </si>
  <si>
    <t>Font: Servei de Gestió Forestal. Direcció General d’Espais Naturals i Biodiversitat. Conselleria de Medi Ambient i Territori/Ibestat</t>
  </si>
  <si>
    <t>Superfície cremada el 2020 (% sobre el total)</t>
  </si>
  <si>
    <t xml:space="preserve">Gràfic I-S2.44. </t>
  </si>
  <si>
    <t>Evolució interanual de superfície cremada (2010-2020)</t>
  </si>
  <si>
    <t xml:space="preserve">Gràfic I-S2.45. </t>
  </si>
  <si>
    <t>Superfície cremada el 2020 respecte a la mitjana 1983-2019</t>
  </si>
  <si>
    <t xml:space="preserve">Gràfic I-S2.46. </t>
  </si>
  <si>
    <t>Causalitat dels sinistres (%) (2019-2020)</t>
  </si>
  <si>
    <t xml:space="preserve">Gràfic I-S2.47. </t>
  </si>
  <si>
    <t>Superfície cremada relativa (2020) (m2/km2)</t>
  </si>
  <si>
    <t>Gràfic I-S2.48.</t>
  </si>
  <si>
    <t>Quadre I-S2.18. Aprofitament forestal a les Illes Balears (2020</t>
  </si>
  <si>
    <t>Espècie</t>
  </si>
  <si>
    <t>Nombre d’autoritz.</t>
  </si>
  <si>
    <t>Nombre d’arbres</t>
  </si>
  <si>
    <t>M. c. fusta</t>
  </si>
  <si>
    <t>Est. llenya</t>
  </si>
  <si>
    <t>Pi</t>
  </si>
  <si>
    <t>Alzina</t>
  </si>
  <si>
    <t>Ullastre</t>
  </si>
  <si>
    <t>Altres</t>
  </si>
  <si>
    <t>TOTALS</t>
  </si>
  <si>
    <t>Font: Servei de Gestió Forestal. Conselleria de Medi Ambient i Territori</t>
  </si>
  <si>
    <t>Quadre I-S2.19. Aprofitament forestal a les Illes Balears (2020)</t>
  </si>
  <si>
    <t>Illa</t>
  </si>
  <si>
    <t>Est. llenya</t>
  </si>
  <si>
    <t>Aprofitament forestal a les Illes Balears (2020)</t>
  </si>
  <si>
    <t xml:space="preserve">Quadre I-S2.18. </t>
  </si>
  <si>
    <t>Nombre d'arbres el 2020 per espècie</t>
  </si>
  <si>
    <t>Gràfic I-S2.49.</t>
  </si>
  <si>
    <t xml:space="preserve"> Aprofitament forestal a les Illes Balears (2020)</t>
  </si>
  <si>
    <t>Quadre I-S2.19.</t>
  </si>
  <si>
    <t>Aprofitament forestal per illes (2020</t>
  </si>
  <si>
    <t xml:space="preserve">Gràfic I-S2.50. </t>
  </si>
  <si>
    <t>Evolució de l'aprofitament forestal a les Illes Balears (2009-2020)</t>
  </si>
  <si>
    <t xml:space="preserve">Gràfic I-S2.51. </t>
  </si>
  <si>
    <t>Nombre de mostres rebudes</t>
  </si>
  <si>
    <t>Nombre de positius</t>
  </si>
  <si>
    <r>
      <t xml:space="preserve">Fraxinus angustifolia </t>
    </r>
    <r>
      <rPr>
        <sz val="10"/>
        <color rgb="FF000000"/>
        <rFont val="Arial"/>
        <family val="2"/>
      </rPr>
      <t>(fleix)</t>
    </r>
  </si>
  <si>
    <r>
      <t xml:space="preserve">Lavandula angustifolia </t>
    </r>
    <r>
      <rPr>
        <sz val="10"/>
        <color rgb="FF000000"/>
        <rFont val="Arial"/>
        <family val="2"/>
      </rPr>
      <t>(lavanda)</t>
    </r>
  </si>
  <si>
    <r>
      <t xml:space="preserve">Lavandula dentata </t>
    </r>
    <r>
      <rPr>
        <sz val="10"/>
        <color rgb="FF000000"/>
        <rFont val="Arial"/>
        <family val="2"/>
      </rPr>
      <t>(lavanda)</t>
    </r>
  </si>
  <si>
    <r>
      <t>Olea europaea europaea</t>
    </r>
    <r>
      <rPr>
        <sz val="10"/>
        <color rgb="FF000000"/>
        <rFont val="Arial"/>
        <family val="2"/>
      </rPr>
      <t xml:space="preserve"> (olivera)</t>
    </r>
  </si>
  <si>
    <r>
      <t xml:space="preserve">Olea europaea sylvestris </t>
    </r>
    <r>
      <rPr>
        <sz val="10"/>
        <color rgb="FF000000"/>
        <rFont val="Arial"/>
        <family val="2"/>
      </rPr>
      <t>(ullastre)</t>
    </r>
  </si>
  <si>
    <t>Polygala myrtifolia</t>
  </si>
  <si>
    <r>
      <t xml:space="preserve">Prunus dulcis </t>
    </r>
    <r>
      <rPr>
        <sz val="10"/>
        <color rgb="FF000000"/>
        <rFont val="Arial"/>
        <family val="2"/>
      </rPr>
      <t>(ametller)</t>
    </r>
  </si>
  <si>
    <r>
      <t xml:space="preserve">Rhamnus alaternus </t>
    </r>
    <r>
      <rPr>
        <sz val="10"/>
        <color rgb="FF000000"/>
        <rFont val="Arial"/>
        <family val="2"/>
      </rPr>
      <t>(aladern)</t>
    </r>
  </si>
  <si>
    <r>
      <t>Rosmarinus officinalis</t>
    </r>
    <r>
      <rPr>
        <sz val="10"/>
        <color rgb="FF000000"/>
        <rFont val="Arial"/>
        <family val="2"/>
      </rPr>
      <t xml:space="preserve"> (romaní)</t>
    </r>
  </si>
  <si>
    <r>
      <t xml:space="preserve">Vitis vinífera </t>
    </r>
    <r>
      <rPr>
        <sz val="10"/>
        <color rgb="FF000000"/>
        <rFont val="Arial"/>
        <family val="2"/>
      </rPr>
      <t>(vinya)</t>
    </r>
  </si>
  <si>
    <r>
      <t xml:space="preserve">Quadre I-S2.20. </t>
    </r>
    <r>
      <rPr>
        <i/>
        <sz val="10"/>
        <color theme="0"/>
        <rFont val="Arial"/>
        <family val="2"/>
      </rPr>
      <t>Xylella fastidiosa</t>
    </r>
    <r>
      <rPr>
        <sz val="10"/>
        <color theme="0"/>
        <rFont val="Arial"/>
        <family val="2"/>
      </rPr>
      <t xml:space="preserve"> a les Illes Balears (2020)</t>
    </r>
  </si>
  <si>
    <t>Font: Direcció General d’Agricultura, Ramaderia i Desenvolupament Rural. Conselleria d’Agricultura, Pesca i Alimentació</t>
  </si>
  <si>
    <t>Quadre I-S2.21. Eliminacions de de 'xylella fastidiosa'  per illes (2020)</t>
  </si>
  <si>
    <t>Positius</t>
  </si>
  <si>
    <t>Positius eliminats</t>
  </si>
  <si>
    <t>Total eliminats</t>
  </si>
  <si>
    <t>Quadre I-S2.22. Nombre de mostres i positius de de 'xylella fastidiosa' per illes (total període 2016-2020)</t>
  </si>
  <si>
    <r>
      <t xml:space="preserve">Quadre I-S2.23. Eliminacions de </t>
    </r>
    <r>
      <rPr>
        <b/>
        <sz val="10"/>
        <color theme="0"/>
        <rFont val="Arial"/>
        <family val="2"/>
      </rPr>
      <t>de 'xylella fastidiosa' per illes (</t>
    </r>
    <r>
      <rPr>
        <sz val="10"/>
        <color theme="0"/>
        <rFont val="Arial"/>
        <family val="2"/>
      </rPr>
      <t>2016-2020)</t>
    </r>
  </si>
  <si>
    <t>Xylella fastidiosa a les Illes Balears (2020)</t>
  </si>
  <si>
    <t xml:space="preserve">Quadre I-S2.20. </t>
  </si>
  <si>
    <t>Positius de 'xylella fastidiosa' (2020)</t>
  </si>
  <si>
    <t>Gràfic I-S2.52.</t>
  </si>
  <si>
    <t>Mostres i positius de 'xylella fastidiosa'  per illes (2019-2020)</t>
  </si>
  <si>
    <t xml:space="preserve">Gràfic I-S2.53. </t>
  </si>
  <si>
    <t>Eliminacions de de 'xylella fastidiosa'  per illes (2020)</t>
  </si>
  <si>
    <t xml:space="preserve">Quadre I-S2.21. </t>
  </si>
  <si>
    <t>Nombre de mostres i positius de de 'xylella fastidiosa' per illes (total període 2016-2020)</t>
  </si>
  <si>
    <t xml:space="preserve">Quadre I-S2.22. </t>
  </si>
  <si>
    <t xml:space="preserve">Gràfic I-S2.54. </t>
  </si>
  <si>
    <t>Eliminacions de de 'xylella fastidiosa' per illes (2016-2020)</t>
  </si>
  <si>
    <t xml:space="preserve">Quadre I-S2.23. </t>
  </si>
  <si>
    <t xml:space="preserve">Gràfic I-S2.55. </t>
  </si>
  <si>
    <t>Font: CBPAE</t>
  </si>
  <si>
    <t>Quadre I-S2.24. Operadors (2019-2020)</t>
  </si>
  <si>
    <t>P2019</t>
  </si>
  <si>
    <t>P2020</t>
  </si>
  <si>
    <t>E 2019</t>
  </si>
  <si>
    <t>E2020</t>
  </si>
  <si>
    <t>I. Balears</t>
  </si>
  <si>
    <t>Superfície ecològica (2016-2020)</t>
  </si>
  <si>
    <t xml:space="preserve">Gràfic I-S2.56. </t>
  </si>
  <si>
    <t>Operadors (2019-2020)</t>
  </si>
  <si>
    <t xml:space="preserve">Quadre I-S2.24. </t>
  </si>
  <si>
    <t xml:space="preserve">Gràfic I-S2.57. </t>
  </si>
  <si>
    <t>Explotacions ramaderes (2010-2020)</t>
  </si>
  <si>
    <t xml:space="preserve">Gràfic I-S2.58. </t>
  </si>
  <si>
    <t>Caps de ramat per espècies a les Illes Balears (2020)</t>
  </si>
  <si>
    <t xml:space="preserve">Gràfic I-S2.59. </t>
  </si>
  <si>
    <t>5. Biodiversitat</t>
  </si>
  <si>
    <t>Quadre I-S2.25. Autoritzacions atorgades (2019-2020)</t>
  </si>
  <si>
    <t>Concepte</t>
  </si>
  <si>
    <t>% de variació</t>
  </si>
  <si>
    <t>Anellament</t>
  </si>
  <si>
    <t>Caça científica</t>
  </si>
  <si>
    <t>Captura espècie protegida</t>
  </si>
  <si>
    <t>Falconeria</t>
  </si>
  <si>
    <t>Fotografia</t>
  </si>
  <si>
    <t>Recollida flora</t>
  </si>
  <si>
    <t>Tinència espècies protegides</t>
  </si>
  <si>
    <t>Trasllat animals</t>
  </si>
  <si>
    <t>Autoritzacions especials</t>
  </si>
  <si>
    <t>Font: Servei Protecció Espècies. Direcció General d’Espais Naturals i Biodiversitat. Conselleria de Medi Ambient i Territori</t>
  </si>
  <si>
    <t>Autoritzacions atorgades (2019-2020)</t>
  </si>
  <si>
    <t xml:space="preserve">Quadre I-S2.25. </t>
  </si>
  <si>
    <t>Autoritzacions atorgades (2020)</t>
  </si>
  <si>
    <t xml:space="preserve">Gràfic I-S2.60. </t>
  </si>
  <si>
    <t>Arbres singulars catalogats (2020)</t>
  </si>
  <si>
    <t xml:space="preserve">Gràfic I-S2.61. </t>
  </si>
  <si>
    <t>Font: Conselleria de Medi Ambient (Govern de les Illes Balears). COFIB. Fundació Palma Aquàrium. Marineland-Mallorca. LIMIA. Fundació Marilles</t>
  </si>
  <si>
    <t>Quadre I-S2.26. Comparativa dels avaraments de tortugues (2019-2020)</t>
  </si>
  <si>
    <t>Cabrera</t>
  </si>
  <si>
    <t>-</t>
  </si>
  <si>
    <t>Dades de la posta de tortuga marina a les Illes Balears (2020)</t>
  </si>
  <si>
    <t xml:space="preserve">Gràfic I-S2.62. </t>
  </si>
  <si>
    <t>Comparativa dels avaraments de tortugues (2019-2020)</t>
  </si>
  <si>
    <t xml:space="preserve">Quadre I-S2.26. </t>
  </si>
  <si>
    <t>Gràfic I-S2.63.</t>
  </si>
  <si>
    <t>Avaraments de tortugues (2010-2020)</t>
  </si>
  <si>
    <t>Avaraments de tortugues (2020)</t>
  </si>
  <si>
    <t xml:space="preserve">Gràfic I-S2.64. </t>
  </si>
  <si>
    <t>Quadre I-S2.27. Comparativa d’avaraments de cetacis (2019-2020)</t>
  </si>
  <si>
    <t>Comparativa d’avaraments de cetacis (2019-2020)</t>
  </si>
  <si>
    <t xml:space="preserve">Quadre I-S2.27. </t>
  </si>
  <si>
    <t>Avaraments de cetacis (2020)</t>
  </si>
  <si>
    <t xml:space="preserve">Gràfic I-S2.65. </t>
  </si>
  <si>
    <t>Evolució dels avaraments de cetacis a les Illes Balears (2010-2020)</t>
  </si>
  <si>
    <t xml:space="preserve">Gràfic I-S2.66. </t>
  </si>
  <si>
    <t>Font: Direcció General d’Espais Naturals i Biodiversitat. Conselleria de Medi Ambient i Territori</t>
  </si>
  <si>
    <t>Espècies amenaçades i/o catalogades (2020)</t>
  </si>
  <si>
    <t xml:space="preserve">Gràfic I-S2.67. </t>
  </si>
  <si>
    <t>Espècies de flora amenaçades i/o catalogades (2010-2020)</t>
  </si>
  <si>
    <t xml:space="preserve">Gràfic I-S2.68. </t>
  </si>
  <si>
    <t>Espècies de fauna amenaçades i/o catalogades (2010-2020)</t>
  </si>
  <si>
    <t xml:space="preserve">Gràfic I-S2.69. </t>
  </si>
  <si>
    <t>Quadre I-S2.28. Milana (2019-2020)</t>
  </si>
  <si>
    <t>Any</t>
  </si>
  <si>
    <t>TP</t>
  </si>
  <si>
    <t>NFS</t>
  </si>
  <si>
    <t>NRS</t>
  </si>
  <si>
    <t>NRP</t>
  </si>
  <si>
    <t>MP</t>
  </si>
  <si>
    <t>Quadre I-S2.29. Àguila peixatera (2019-2020)</t>
  </si>
  <si>
    <t>T</t>
  </si>
  <si>
    <t>NO</t>
  </si>
  <si>
    <t>P</t>
  </si>
  <si>
    <t>PE</t>
  </si>
  <si>
    <t>Voltor negre (2019-2020)</t>
  </si>
  <si>
    <t xml:space="preserve">Gràfic I-S2.70. </t>
  </si>
  <si>
    <t>Voltor lleonat (2019-2020)</t>
  </si>
  <si>
    <t>Gràfic I-S2.71.</t>
  </si>
  <si>
    <t>Milana (2019-2020)</t>
  </si>
  <si>
    <t xml:space="preserve">Quadre I-S2.28. </t>
  </si>
  <si>
    <t>Àguila peixatera (2019-2020)</t>
  </si>
  <si>
    <t>Quadre I-S2.29.</t>
  </si>
  <si>
    <t>Font: Ibanat. Conselleria de Medi Ambient i Territori</t>
  </si>
  <si>
    <t>Quadre I-S2.30. Embarcacions de vigilància (2017-2020)</t>
  </si>
  <si>
    <t>Font: Ibanat. Conselleria de Medi Ambient i Territori.</t>
  </si>
  <si>
    <t>Boies gestionades per CMAT (2012-2019)</t>
  </si>
  <si>
    <t xml:space="preserve">Gràfic I-S2.72. </t>
  </si>
  <si>
    <t>Boies gestionades per CMAT per illes (2017-2020)</t>
  </si>
  <si>
    <t xml:space="preserve">Gràfic I-S2.73. </t>
  </si>
  <si>
    <t>Embarcacions de vigilància (2017-2020)</t>
  </si>
  <si>
    <t xml:space="preserve">Quadre I-S2.30. </t>
  </si>
  <si>
    <t>Total barques de vigilància (2013-2020)</t>
  </si>
  <si>
    <t xml:space="preserve">Gràfic I-S2.74. </t>
  </si>
  <si>
    <t>Embarcacions assessorades i mogudes (2017-2020)</t>
  </si>
  <si>
    <t xml:space="preserve">Gràfic I-S2.75. </t>
  </si>
  <si>
    <t>Embarcacions comprovades i mogudes (2020)</t>
  </si>
  <si>
    <t xml:space="preserve">Gràfic I-S2.76. </t>
  </si>
  <si>
    <t>Actes d'infracció per fondeig indegut (2010-2020)</t>
  </si>
  <si>
    <t xml:space="preserve">Gràfic I-S2.77. </t>
  </si>
  <si>
    <t>Quadre I-S2.31. Captures de temporada a Mallorca (2019-2020)</t>
  </si>
  <si>
    <t>Cabra assilvestrada</t>
  </si>
  <si>
    <t>Cabra salvatge mallorquina</t>
  </si>
  <si>
    <t>Llebre</t>
  </si>
  <si>
    <t>Conill</t>
  </si>
  <si>
    <t>Perdiu</t>
  </si>
  <si>
    <t>Guàtlera</t>
  </si>
  <si>
    <t>Tudó</t>
  </si>
  <si>
    <t>Colom roquer</t>
  </si>
  <si>
    <t>Tórtora salvatge</t>
  </si>
  <si>
    <t>Tord</t>
  </si>
  <si>
    <t>Font: Direcció Insular de Cooperació Local i Caça. Departament de Desenvolupament Local i Caça. Consell de Mallorca</t>
  </si>
  <si>
    <t>Quadre I-S2.31. Llicències de caça obtingudes a Menorca (2018-2021)</t>
  </si>
  <si>
    <t>2018/2019</t>
  </si>
  <si>
    <t>2019/2020</t>
  </si>
  <si>
    <t>2020/2021</t>
  </si>
  <si>
    <t>Caça amb armes</t>
  </si>
  <si>
    <t>Caça sense armes</t>
  </si>
  <si>
    <t>Caça amb reclam de perdiu</t>
  </si>
  <si>
    <t>Caça amb fura</t>
  </si>
  <si>
    <t>Totals</t>
  </si>
  <si>
    <t>Font: Departament d’Economia i Territori. Consell de Menorca</t>
  </si>
  <si>
    <t>Quadre I-S2.32. Captures a Menorca (temporada 2020/2021)</t>
  </si>
  <si>
    <t>Colom</t>
  </si>
  <si>
    <t>Cega</t>
  </si>
  <si>
    <t>Estornell</t>
  </si>
  <si>
    <t>Aus aquàtiques</t>
  </si>
  <si>
    <t>Quadre I-S2.33. Captures a Eivissa (temporada 2019-2020)</t>
  </si>
  <si>
    <t>Tórtora comuna</t>
  </si>
  <si>
    <t>Tórtora turca</t>
  </si>
  <si>
    <t>Faisà comú</t>
  </si>
  <si>
    <t>Font: Departament de Promoció Turística, Medi Rural i Marí i Cooperació Municipal. Agricultura Ramaderia i Pesca. Consell d’Eivissa</t>
  </si>
  <si>
    <t>Quadre I-S2.34. Captures per espècies a Formentera (2020)</t>
  </si>
  <si>
    <t>Faisà</t>
  </si>
  <si>
    <t>Becada</t>
  </si>
  <si>
    <t>Faisà (amollades)</t>
  </si>
  <si>
    <t>Guàtlera (Camps d’ensinistrament de cans)</t>
  </si>
  <si>
    <t>Font: Conselleria d’Infraestructures, Sector Primari i Interior. Àrea de Medi Rural, Ramaderia, Pesca i Caça. Consell de Formentera</t>
  </si>
  <si>
    <t>Captures de temporada a Mallorca (2019-2020)</t>
  </si>
  <si>
    <t xml:space="preserve">Quadre I-S2.31. </t>
  </si>
  <si>
    <t>Nombre de captures a Mallorca (2019-2020)</t>
  </si>
  <si>
    <t xml:space="preserve">Gràfic I-S2.78. </t>
  </si>
  <si>
    <t>Llicències de caça obtingudes a Menorca (2018-2021)</t>
  </si>
  <si>
    <t>Llicències obtingudes a Menorca (2018-2021)</t>
  </si>
  <si>
    <t xml:space="preserve">Gràfic I-S2.79. </t>
  </si>
  <si>
    <t>Captures a Menorca (temporada 2020/2021)</t>
  </si>
  <si>
    <t xml:space="preserve">Quadre I-S2.32. </t>
  </si>
  <si>
    <t>Captures a Menorca (2020/2021)</t>
  </si>
  <si>
    <t xml:space="preserve">Gràfic I-S2.80. </t>
  </si>
  <si>
    <t>Captures a Eivissa (temporada 2019-2020)</t>
  </si>
  <si>
    <t xml:space="preserve">Quadre I-S2.33. </t>
  </si>
  <si>
    <t xml:space="preserve"> Nombre de captures a Eivissa (2019-2020)</t>
  </si>
  <si>
    <t>Gràfic I-S2.81.</t>
  </si>
  <si>
    <t>Captures per espècies a Formentera (2020)</t>
  </si>
  <si>
    <t xml:space="preserve">Quadre I-S2.34. </t>
  </si>
  <si>
    <t>Nombre de captures a Formentera (2020)</t>
  </si>
  <si>
    <t xml:space="preserve">Gràfic I-S2.82. </t>
  </si>
  <si>
    <t>6. Medi marí</t>
  </si>
  <si>
    <t>Quadre I-S2.35. Criteris de qualificació de les aigües de bany (2020)</t>
  </si>
  <si>
    <t>Paràmetres (en UFC o NMP/100 ml)</t>
  </si>
  <si>
    <t>Qualitat</t>
  </si>
  <si>
    <t>Suficient</t>
  </si>
  <si>
    <t>Bona</t>
  </si>
  <si>
    <t>Excel·lent</t>
  </si>
  <si>
    <t>Enterococs intestinals</t>
  </si>
  <si>
    <t>Escherichia coli</t>
  </si>
  <si>
    <t>Font: Direcció General de Salut Pública i Participació. Conselleria de Salut i Consum</t>
  </si>
  <si>
    <t>Quadre I-S2.36. Qualificació de les aigües de bany (2020)</t>
  </si>
  <si>
    <t>Excel·lents</t>
  </si>
  <si>
    <t>Bones</t>
  </si>
  <si>
    <t>Suficients</t>
  </si>
  <si>
    <t>Insuficients</t>
  </si>
  <si>
    <t>Quadre I-S2.37. Qualificació de les aigües de bany per illes (2020)</t>
  </si>
  <si>
    <t>101 (88 %)</t>
  </si>
  <si>
    <t>12 (10 %)</t>
  </si>
  <si>
    <t>1 (1 %)</t>
  </si>
  <si>
    <t>23 (77 %)</t>
  </si>
  <si>
    <t>5 (17 %)</t>
  </si>
  <si>
    <t>1 (3 %)</t>
  </si>
  <si>
    <t>26 (64 %)</t>
  </si>
  <si>
    <t>12 (29 %)</t>
  </si>
  <si>
    <t>3 (7 %)</t>
  </si>
  <si>
    <t>7 (100 %)</t>
  </si>
  <si>
    <t>Criteris de qualificació de les aigües de bany (2020)</t>
  </si>
  <si>
    <t xml:space="preserve">Quadre I-S2.35. </t>
  </si>
  <si>
    <t>Qualificació de les aigües de bany (2020)</t>
  </si>
  <si>
    <t xml:space="preserve">Quadre I-S2.36. </t>
  </si>
  <si>
    <t>Qualificació de les aigües de bany (2020) (%)</t>
  </si>
  <si>
    <t xml:space="preserve">Gràfic I-S2.83. </t>
  </si>
  <si>
    <t>Qualificació de les aigües de bany per illes (2020)</t>
  </si>
  <si>
    <t xml:space="preserve">Quadre I-S2.37. </t>
  </si>
  <si>
    <t>Evolució de la qualitat de les aigües de bany (2011-2020) (%)</t>
  </si>
  <si>
    <t xml:space="preserve">Gràfic I-S2.84. </t>
  </si>
  <si>
    <t>Font: Servei de Costes i Litoral. Direcció General de Territori i Paisatge. Conselleria de Medi Ambient i Territori</t>
  </si>
  <si>
    <t>Quadre I-S2.38. Autoritzacions de conduccions d’abocament IDEIB (2020)</t>
  </si>
  <si>
    <t>Situació</t>
  </si>
  <si>
    <t>Tipus d’aigua</t>
  </si>
  <si>
    <t>Tractament</t>
  </si>
  <si>
    <r>
      <t>V. m</t>
    </r>
    <r>
      <rPr>
        <vertAlign val="superscript"/>
        <sz val="10"/>
        <color rgb="FF000000"/>
        <rFont val="Arial"/>
        <family val="2"/>
      </rPr>
      <t>3</t>
    </r>
    <r>
      <rPr>
        <sz val="10"/>
        <color rgb="FF000000"/>
        <rFont val="Arial"/>
        <family val="2"/>
      </rPr>
      <t>/any</t>
    </r>
  </si>
  <si>
    <t>Platja Santa Eulàlia</t>
  </si>
  <si>
    <t>Residual depurada</t>
  </si>
  <si>
    <t>Secundari</t>
  </si>
  <si>
    <t>Cala Marmassen</t>
  </si>
  <si>
    <t>Terciari</t>
  </si>
  <si>
    <t>Platja de Canyamel</t>
  </si>
  <si>
    <t>Platja de Son Moll</t>
  </si>
  <si>
    <t>Platja Son Verí</t>
  </si>
  <si>
    <t>Platja de Muro</t>
  </si>
  <si>
    <t>Captació aigua de mar</t>
  </si>
  <si>
    <t>No</t>
  </si>
  <si>
    <t>Urb. Las Gaviotas</t>
  </si>
  <si>
    <t>Abocament aigua de mar</t>
  </si>
  <si>
    <t>Calenta</t>
  </si>
  <si>
    <t>Piscifactoria Sant Joan de Déu</t>
  </si>
  <si>
    <t>Aigua de mar</t>
  </si>
  <si>
    <t>Filtres-dec.</t>
  </si>
  <si>
    <t>Cala Bona (dreta)</t>
  </si>
  <si>
    <t>Cala en Porter</t>
  </si>
  <si>
    <t>Font: Direcció General de Territori i Paisatge. Conselleria de Medi Ambient i Territori</t>
  </si>
  <si>
    <t>Quadre I-S2.39. Autoritzacions de noves conduccions d’abocament (no IDEIB) (2020)</t>
  </si>
  <si>
    <t>Nou EDAR Cala Tarida</t>
  </si>
  <si>
    <t>IDAM Sta. Eulàlia</t>
  </si>
  <si>
    <t>Salmorra</t>
  </si>
  <si>
    <t>Osmosi inversa</t>
  </si>
  <si>
    <t>Palma Aquàrium</t>
  </si>
  <si>
    <t>Filtres</t>
  </si>
  <si>
    <t>IDAM Camp de Mar</t>
  </si>
  <si>
    <t>IDAM Alcúdia Port</t>
  </si>
  <si>
    <t>Nou EDAR Ciutadella Nord</t>
  </si>
  <si>
    <t>Nou EDAR Addaia</t>
  </si>
  <si>
    <t>IDAM Ciutadella</t>
  </si>
  <si>
    <t xml:space="preserve"> Conduccions sol·licituds/autoritzacions, (2014-2020)</t>
  </si>
  <si>
    <t>Gràfic I-S2.85.</t>
  </si>
  <si>
    <t>Autoritzacions de conduccions d’abocament IDEIB (2020)</t>
  </si>
  <si>
    <t xml:space="preserve">Quadre I-S2.38. </t>
  </si>
  <si>
    <t>Inventari de conduccions d'abocament (2019)</t>
  </si>
  <si>
    <t>Gràfic I-S2.86.</t>
  </si>
  <si>
    <t>Autoritzacions de noves conduccions d’abocament (no IDEIB) (2020)</t>
  </si>
  <si>
    <t xml:space="preserve">Quadre I-S2.39. </t>
  </si>
  <si>
    <t>Quadre I-S2.40. Reserves marines d’interès pesquer (2020)</t>
  </si>
  <si>
    <t>Reserva</t>
  </si>
  <si>
    <t>Àrea total</t>
  </si>
  <si>
    <t>Àrea r. integral</t>
  </si>
  <si>
    <t>Badia de Palma</t>
  </si>
  <si>
    <t>Freus Eivissa i Formentera</t>
  </si>
  <si>
    <t>Migjorn de Mallorca</t>
  </si>
  <si>
    <t>Illa del Toro</t>
  </si>
  <si>
    <t>Illes Malgrats</t>
  </si>
  <si>
    <t>Llevant de Mallorca</t>
  </si>
  <si>
    <t>Freu de sa Dragonera</t>
  </si>
  <si>
    <t>Punta de sa Creu</t>
  </si>
  <si>
    <t>Nord-est Eivissa-Tagomago</t>
  </si>
  <si>
    <t>Illa de l’Aire</t>
  </si>
  <si>
    <t>Ampliació de sa Dragonera</t>
  </si>
  <si>
    <t>Font: Direcció General de Pesca i Medi Marí. Conselleria d’Agricultura, Pesca i Alimentació</t>
  </si>
  <si>
    <t>Reserves marines d’interès pesquer (2020)</t>
  </si>
  <si>
    <t xml:space="preserve">Quadre I-S2.40. </t>
  </si>
  <si>
    <t>Superfície acumulativa de reserves marines (km2) (1982-2020)</t>
  </si>
  <si>
    <t>Gràfic I-S2.87.</t>
  </si>
  <si>
    <t>Quadre I-S2.41. Evolució de la riquesa específica (2000-2018)</t>
  </si>
  <si>
    <t>AMP</t>
  </si>
  <si>
    <t>Seguiment</t>
  </si>
  <si>
    <r>
      <t>Nombre d’espècies/250 m</t>
    </r>
    <r>
      <rPr>
        <vertAlign val="superscript"/>
        <sz val="10"/>
        <color rgb="FF000000"/>
        <rFont val="Arial"/>
        <family val="2"/>
      </rPr>
      <t>2</t>
    </r>
  </si>
  <si>
    <t>R. integral</t>
  </si>
  <si>
    <t>R. parcial</t>
  </si>
  <si>
    <t>2000-2017</t>
  </si>
  <si>
    <t>2003-2017</t>
  </si>
  <si>
    <t>+0,7(Llucmajor)</t>
  </si>
  <si>
    <t>+0,4(Santanyí)</t>
  </si>
  <si>
    <t>Illa del Toro (3-15 m)</t>
  </si>
  <si>
    <t>2005-2020</t>
  </si>
  <si>
    <t>Illa del Toro (20-25 m)</t>
  </si>
  <si>
    <t>Illes Malgrats (3-15 m)</t>
  </si>
  <si>
    <t>Illes Malgrats (20-25 m)</t>
  </si>
  <si>
    <t>Llevant</t>
  </si>
  <si>
    <t>2008-2018</t>
  </si>
  <si>
    <t>+1,3 (aigües ext.)</t>
  </si>
  <si>
    <t>+0,5 (aigües int.)</t>
  </si>
  <si>
    <t>Nord de Menorca (3-15 m)</t>
  </si>
  <si>
    <t>2000-2019</t>
  </si>
  <si>
    <t>Nord de Menorca &lt;820-25 m)</t>
  </si>
  <si>
    <t>2006-2017</t>
  </si>
  <si>
    <t>Eivissa i Formentera</t>
  </si>
  <si>
    <t>Freus Eiv. I For. (3-15 m)</t>
  </si>
  <si>
    <t>2000-2018</t>
  </si>
  <si>
    <t>Freus Eiv. I For. (20-25 m)</t>
  </si>
  <si>
    <t>2007-2018</t>
  </si>
  <si>
    <t>Font: Barrientos, N., Vaquer-Sunyer, R., Marsinyach, E. Informe Mar Balear. Fundació Marilles</t>
  </si>
  <si>
    <t>Quadre I-S2.42. Evolució de la biomassa total (2000-2018)</t>
  </si>
  <si>
    <r>
      <t>Biomassa total (kg/250 m</t>
    </r>
    <r>
      <rPr>
        <vertAlign val="superscript"/>
        <sz val="10"/>
        <color rgb="FF000000"/>
        <rFont val="Arial"/>
        <family val="2"/>
      </rPr>
      <t>2</t>
    </r>
    <r>
      <rPr>
        <sz val="10"/>
        <color rgb="FF000000"/>
        <rFont val="Arial"/>
        <family val="2"/>
      </rPr>
      <t>)</t>
    </r>
  </si>
  <si>
    <t>+1,2 (Llucmajor)</t>
  </si>
  <si>
    <t>+0,4 (Santanyí)</t>
  </si>
  <si>
    <t>+2,1 (aigües ext.)</t>
  </si>
  <si>
    <t>+3,1 (aigües int.)</t>
  </si>
  <si>
    <t>Font: Barrientos, N.; Vaquer-Sunyer, R.; Marsinyach, E. Informe Mar Balear. Fundació Marilles</t>
  </si>
  <si>
    <t>Font: Informe Mar Balear. Fundació Marilles</t>
  </si>
  <si>
    <t>Evolució de la riquesa específica (2000-2018)</t>
  </si>
  <si>
    <t xml:space="preserve">Quadre I-S2.41. </t>
  </si>
  <si>
    <t>Evolució de la biomassa total (2000-2018)</t>
  </si>
  <si>
    <t xml:space="preserve">Quadre I-S2.42. </t>
  </si>
  <si>
    <t>Variació de riquesa específica (nombre d'espècies/250 m2) (2020)</t>
  </si>
  <si>
    <t xml:space="preserve">Gràfic I-S2.88. </t>
  </si>
  <si>
    <t xml:space="preserve">Variació de la biomassa total (kg/250 m2) (2020) </t>
  </si>
  <si>
    <t xml:space="preserve">Gràfic I-S2.89. </t>
  </si>
  <si>
    <t>Nombre d’amarraments</t>
  </si>
  <si>
    <t>Superfície d’amarraments</t>
  </si>
  <si>
    <r>
      <t>Quadre I-S2.43. Amarraments i superfície d’amarrament (m</t>
    </r>
    <r>
      <rPr>
        <vertAlign val="superscript"/>
        <sz val="10"/>
        <color theme="0"/>
        <rFont val="Arial"/>
        <family val="2"/>
      </rPr>
      <t>2</t>
    </r>
    <r>
      <rPr>
        <sz val="10"/>
        <color theme="0"/>
        <rFont val="Arial"/>
        <family val="2"/>
      </rPr>
      <t>) (2018-2020)</t>
    </r>
  </si>
  <si>
    <t>Font: Ports de les Illes Balears</t>
  </si>
  <si>
    <t>Nombre d'amarraments (2019-2020)</t>
  </si>
  <si>
    <t xml:space="preserve">Gràfic I-S2.90. </t>
  </si>
  <si>
    <t>Superfície d'amarraments (m2) (2019-2020)</t>
  </si>
  <si>
    <t xml:space="preserve">Gràfic I-S2.91. </t>
  </si>
  <si>
    <t>Amarraments i superfície d’amarrament (m2) (2018-2020)</t>
  </si>
  <si>
    <t xml:space="preserve">Quadre I-S2.43. </t>
  </si>
  <si>
    <t>Font: Barrientos, N.; Vaquer-Sunyer, R.; Carreras, D.; Marsinyach, E. Informe Mar Balear. Fundació Marilles</t>
  </si>
  <si>
    <t>Evolució del nombre màxim d'usuaris a les platges de Menorca (2001-2020)</t>
  </si>
  <si>
    <t xml:space="preserve">Gràfic I-S2.92. </t>
  </si>
  <si>
    <t>Evolució valor mig capacitat càrrega Menorca (2001-2020)</t>
  </si>
  <si>
    <t xml:space="preserve">Gràfic I-S2.93. </t>
  </si>
  <si>
    <t>7. L'energia</t>
  </si>
  <si>
    <t>Quadre I-S2.44. Consum energètic a les Illes Balears (tep) (2018-2019)</t>
  </si>
  <si>
    <t>CONCEPTE</t>
  </si>
  <si>
    <t>Carbons i coc de petroli</t>
  </si>
  <si>
    <t>Residus</t>
  </si>
  <si>
    <t>Biomassa</t>
  </si>
  <si>
    <t>Gasos liquats del petroli</t>
  </si>
  <si>
    <t>Prod. petrolífers lleugers</t>
  </si>
  <si>
    <t>Prod. petrolífers pesants</t>
  </si>
  <si>
    <t>Enerfuel</t>
  </si>
  <si>
    <t>Energia solar i eòlica</t>
  </si>
  <si>
    <t>Electricitat importada</t>
  </si>
  <si>
    <t>Gas natural i biogàs</t>
  </si>
  <si>
    <t>CONSUM BRUT</t>
  </si>
  <si>
    <t>Quadre I-S2.45. Consum final d’energia elèctrica per illes i sectors (2019) (tep)</t>
  </si>
  <si>
    <t>Indústria</t>
  </si>
  <si>
    <t>Transport</t>
  </si>
  <si>
    <t>Primari</t>
  </si>
  <si>
    <t>Residencial</t>
  </si>
  <si>
    <t>Comerç i s.</t>
  </si>
  <si>
    <t>Administració</t>
  </si>
  <si>
    <t>Consum energètic a les Illes Balears (tep) (2018-2019)</t>
  </si>
  <si>
    <t xml:space="preserve">Quadre I-S2.44. </t>
  </si>
  <si>
    <t>Consum energètic a les Illes Balears (2018-2019)</t>
  </si>
  <si>
    <t xml:space="preserve">Gràfic I-S2.94. </t>
  </si>
  <si>
    <t>Consum energètic a les Illes Balears (2019) (%)</t>
  </si>
  <si>
    <t>Gràfic I-S2.95.</t>
  </si>
  <si>
    <t>Variació interanual consum energètic brut (2009-2019)</t>
  </si>
  <si>
    <t xml:space="preserve">Gràfic I-S2.96. </t>
  </si>
  <si>
    <t>Evolució energies renovables (2009-2019) (tep)</t>
  </si>
  <si>
    <t xml:space="preserve">Gràfic I-S2.97. </t>
  </si>
  <si>
    <t>Consum final energia elèctrica per illes (2019) (tep)</t>
  </si>
  <si>
    <t xml:space="preserve">Gràfic I-S2.98. </t>
  </si>
  <si>
    <t>Consum final d’energia elèctrica per illes i sectors (2019) (tep)</t>
  </si>
  <si>
    <t xml:space="preserve">Quadre I-S2.45. </t>
  </si>
  <si>
    <t>Consum final energia elèctrica per sectors (2019) (tep)</t>
  </si>
  <si>
    <t xml:space="preserve">Gràfic I-S2.99. </t>
  </si>
  <si>
    <t>8. El territori</t>
  </si>
  <si>
    <t>Quadre I-S2.46. Autoritzacions d’obres en ZSP/sòl rústic, (2020)</t>
  </si>
  <si>
    <t>Municipi</t>
  </si>
  <si>
    <t>N. d’expedients</t>
  </si>
  <si>
    <t>Estat de tramitació</t>
  </si>
  <si>
    <t>Favorables</t>
  </si>
  <si>
    <t>Andratx</t>
  </si>
  <si>
    <t>En tramitació</t>
  </si>
  <si>
    <t>Desistida</t>
  </si>
  <si>
    <t>Campos</t>
  </si>
  <si>
    <t>Capdepera</t>
  </si>
  <si>
    <t>Favorable</t>
  </si>
  <si>
    <t>Deià</t>
  </si>
  <si>
    <t>Felanitx</t>
  </si>
  <si>
    <t>Llucmajor</t>
  </si>
  <si>
    <t>Manacor</t>
  </si>
  <si>
    <t>Inadmissió a tràmit</t>
  </si>
  <si>
    <t>Muro</t>
  </si>
  <si>
    <t>Sant Llorenç des C.</t>
  </si>
  <si>
    <t>Santanyí</t>
  </si>
  <si>
    <t>Es Mercadal</t>
  </si>
  <si>
    <t>Maó</t>
  </si>
  <si>
    <t>Sant Josep de sa Talaia</t>
  </si>
  <si>
    <t>No competència</t>
  </si>
  <si>
    <t>Santa Eulàlia des Riu</t>
  </si>
  <si>
    <t>Autoritzacions d’obres en ZSP/sòl rústic, (2020)</t>
  </si>
  <si>
    <t xml:space="preserve">Quadre I-S2.46. </t>
  </si>
  <si>
    <t>Expedients autoritzacions d'obres (2020)</t>
  </si>
  <si>
    <t xml:space="preserve">Gràfic I-S2.100. </t>
  </si>
  <si>
    <t>Expedients autoritzacions d'obres (2019-2020)</t>
  </si>
  <si>
    <t xml:space="preserve">Gràfic I-S2.101. </t>
  </si>
  <si>
    <t>Estat tramitació expedients (2018-2019)</t>
  </si>
  <si>
    <t xml:space="preserve">Gràfic I-S2.102. </t>
  </si>
  <si>
    <t xml:space="preserve">Quadre I-14.47. Activitats servei d’autoritzacions a Mallorca (2020) </t>
  </si>
  <si>
    <t>Autoritzacions litoral</t>
  </si>
  <si>
    <t>Declaracions responsables</t>
  </si>
  <si>
    <t>Sol·licitades</t>
  </si>
  <si>
    <t>Aprovades</t>
  </si>
  <si>
    <t>Denegades</t>
  </si>
  <si>
    <t>Desistides</t>
  </si>
  <si>
    <t>Pendents</t>
  </si>
  <si>
    <t>Font: Servei d’Autoritzacions Territorials. Departament de Territori. Consell de Mallorca</t>
  </si>
  <si>
    <t>Font: Servei de la Secretaria Tècnica de Territori. Consell de Mallorca</t>
  </si>
  <si>
    <t xml:space="preserve">Activitats servei d’autoritzacions a Mallorca (2020) </t>
  </si>
  <si>
    <t>Quadre I-S2.47.</t>
  </si>
  <si>
    <t>Activitats de disciplina urbanística a Mallorca (2019-2020)</t>
  </si>
  <si>
    <t xml:space="preserve">Gràfic I-S2.103. </t>
  </si>
  <si>
    <t>Ev. exp. interessos generals (2010-2019)</t>
  </si>
  <si>
    <t xml:space="preserve">Gràfic I-S2.104. </t>
  </si>
  <si>
    <t>Quadre I-S2.48. Intervencions al litoral de Menorca (2019-2020)</t>
  </si>
  <si>
    <t>Font: Direcció Insular d’Ordenació Territorial (litoral). Consell Insular de Menorca</t>
  </si>
  <si>
    <t>Quadre I-S2.49. Estat de les intervencions al litoral de Menorca (2020)</t>
  </si>
  <si>
    <t>Autoritzacions</t>
  </si>
  <si>
    <t>Conforme</t>
  </si>
  <si>
    <t>Autoritzats</t>
  </si>
  <si>
    <t>Desfavorables</t>
  </si>
  <si>
    <t>Arxivat (fora de zona litoral)</t>
  </si>
  <si>
    <t>Arxivat (passa a tràmit d. responsable)</t>
  </si>
  <si>
    <t>Arxivat (passa a tràmit d’autorització)</t>
  </si>
  <si>
    <t>Arxivat (desistiment)</t>
  </si>
  <si>
    <t>Arxivat (duplicat)</t>
  </si>
  <si>
    <t>Font: Direcció Insular d’Ordenació Territorial. Consell Insular de Menorca</t>
  </si>
  <si>
    <t>Intervencions al litoral de Menorca (2019-2020)</t>
  </si>
  <si>
    <t xml:space="preserve">Quadre I-S2.48. </t>
  </si>
  <si>
    <t>Estat de les intervencions al litoral de Menorca (2020)</t>
  </si>
  <si>
    <t xml:space="preserve">Quadre I-S2.49. </t>
  </si>
  <si>
    <t xml:space="preserve"> Exp. dec. interès general a Menorca (2019-2020)</t>
  </si>
  <si>
    <t>Gràfic I-S2.105.</t>
  </si>
  <si>
    <t>Quadre I-S2.50. Accions en zona de servitud de protecció del litoral d’Eivissa (2020)</t>
  </si>
  <si>
    <t>Autoritzacions d’obres i instal·lacions</t>
  </si>
  <si>
    <t>Aprovats</t>
  </si>
  <si>
    <t>Denegats</t>
  </si>
  <si>
    <t>Desistiments</t>
  </si>
  <si>
    <t>Font: Departament de Gestió del Territori, Infraestructures Viàries, Ordenació Turística i Lluita contra l’Intrusisme. Consell d’Eivissa</t>
  </si>
  <si>
    <t>Accions en zona de servitud de protecció del litoral d’Eivissa (2020)</t>
  </si>
  <si>
    <t xml:space="preserve">Quadre I-S2.50. </t>
  </si>
  <si>
    <t>Quadre I-S2.51. Disciplina urbanística a Formentera (2019-2020)</t>
  </si>
  <si>
    <t>Inspeccions realitzades</t>
  </si>
  <si>
    <t>Expedients incoats</t>
  </si>
  <si>
    <t>Sancions</t>
  </si>
  <si>
    <t>Ordres de demolició</t>
  </si>
  <si>
    <t>Font: Conselleria de Mobilitat i Territori. Consell Insular de Formentera</t>
  </si>
  <si>
    <t>Disciplina urbanística a Formentera (2019-2020)</t>
  </si>
  <si>
    <t xml:space="preserve">Quadre I-S2.51. </t>
  </si>
  <si>
    <t>Disciplina urbanística a Formentera (2018-2020)</t>
  </si>
  <si>
    <t>Gràfic I-S2.106.</t>
  </si>
  <si>
    <t>9. Els residus</t>
  </si>
  <si>
    <t>Quadre I-S2.52. Recollida de residus a l’illa de Mallorca (2019-2020) (tones)</t>
  </si>
  <si>
    <t>Fracció</t>
  </si>
  <si>
    <t>Envasos</t>
  </si>
  <si>
    <t>Vidre</t>
  </si>
  <si>
    <t>Paper</t>
  </si>
  <si>
    <t>Fracció orgànica recollida municipal (FORM)</t>
  </si>
  <si>
    <t>Total recollida selectiva</t>
  </si>
  <si>
    <t>Rebuig</t>
  </si>
  <si>
    <t>% selectiva/total</t>
  </si>
  <si>
    <t>Font: Departament de Sostenibilitat i Medi Ambient. Consell de Mallorca</t>
  </si>
  <si>
    <t>Quadre I-S2.52. Altres conceptes d’entrada diferenciada (2019-2020)</t>
  </si>
  <si>
    <t>Fracció vegetal</t>
  </si>
  <si>
    <t>Residus sanitaris grup II</t>
  </si>
  <si>
    <t>Llots d’EDAR</t>
  </si>
  <si>
    <t>Pneumàtics fora d’ús</t>
  </si>
  <si>
    <t>Residus de construcció i demolició</t>
  </si>
  <si>
    <t>Residus voluminosos</t>
  </si>
  <si>
    <t>ELB amb CFC</t>
  </si>
  <si>
    <t>ELB sense CFC</t>
  </si>
  <si>
    <t>ELM</t>
  </si>
  <si>
    <t>Font: Departament de Sostenibilitat i Medi Ambient. Consell de Mallorca/Ibestat</t>
  </si>
  <si>
    <t>Recollida de residus a l’illa de Mallorca (2019-2020) (tones)</t>
  </si>
  <si>
    <t xml:space="preserve">Quadre I-S2.52. </t>
  </si>
  <si>
    <t>Variació mensual residus Mallorca (2019-2020)</t>
  </si>
  <si>
    <t xml:space="preserve">Gràfic I-S2.107. </t>
  </si>
  <si>
    <t>Evolució interanual residus Mallorca (tones) (2010-2020)</t>
  </si>
  <si>
    <t xml:space="preserve">Gràfic I-S2.108. </t>
  </si>
  <si>
    <t>Recollida selectiva a Mallorca (2020)</t>
  </si>
  <si>
    <t xml:space="preserve">Gràfic I-S2.109. </t>
  </si>
  <si>
    <t>Evolució recollida selectiva a Mallorca (2020)</t>
  </si>
  <si>
    <t xml:space="preserve">Gràfic I-S2.110. </t>
  </si>
  <si>
    <t>Evolució interanual de la recollida selectiva a Mallorca (2010-2020)</t>
  </si>
  <si>
    <t xml:space="preserve">Gràfic I-S2.111. </t>
  </si>
  <si>
    <t>Altres conceptes d’entrada diferenciada (2019-2020)</t>
  </si>
  <si>
    <t>Evolució mensual de RV RCD i llots a Mallorca (2020)</t>
  </si>
  <si>
    <t xml:space="preserve">Gràfic I-S2.112. </t>
  </si>
  <si>
    <t>Evolució mensual d'ELB amb CFC i sense i ELM a Mallorca (2020)</t>
  </si>
  <si>
    <t xml:space="preserve">Gràfic I-S2.113. </t>
  </si>
  <si>
    <t>Evolució interanual (2010-2020)</t>
  </si>
  <si>
    <t xml:space="preserve">Gràfic I-S2.114. </t>
  </si>
  <si>
    <t xml:space="preserve">Gràfic I-S2.115. </t>
  </si>
  <si>
    <t>kg residu/IPH i kg residu/habitant Mallorca (2019-2020)</t>
  </si>
  <si>
    <t xml:space="preserve">Gràfic I-S2.116. </t>
  </si>
  <si>
    <t>Quadre I-S2.53. Recollida de residus a l’illa de Menorca (2020) (tones)</t>
  </si>
  <si>
    <t>Paper i cartró</t>
  </si>
  <si>
    <t>Envasos de plàstic, brics i llaunes</t>
  </si>
  <si>
    <t>2.616.76</t>
  </si>
  <si>
    <t>Matèria orgànica</t>
  </si>
  <si>
    <t>TOTAL RECOLLIDA SELECTIVA</t>
  </si>
  <si>
    <t>Residus domèstics mescla</t>
  </si>
  <si>
    <t>Font: Consorci de Residus i Energia de Menorca</t>
  </si>
  <si>
    <t>Font: Consorci de Residus Sòlids Urbans i Energia de Menorca</t>
  </si>
  <si>
    <t>Font: Consorci de Residus Sòlids Urbans i Energia de Menorca /Ibestat</t>
  </si>
  <si>
    <t>Recollida de residus a l’illa de Menorca (2020) (tones)</t>
  </si>
  <si>
    <t xml:space="preserve">Quadre I-S2.53. </t>
  </si>
  <si>
    <t>Variació mensual de la recollida de residus a Menorca (2019-2020)</t>
  </si>
  <si>
    <t xml:space="preserve">Gràfic I-S2.117. </t>
  </si>
  <si>
    <t>Recollida selectiva a Menorca (2020)</t>
  </si>
  <si>
    <t xml:space="preserve">Gràfic I-S2.118. </t>
  </si>
  <si>
    <t>Evolució mensual recollida selectiva Menorca (2020)</t>
  </si>
  <si>
    <t xml:space="preserve">Gràfic I-S2.119. </t>
  </si>
  <si>
    <t>Evolució interanual de la recollida selectiva a Menorca (2010-2020)</t>
  </si>
  <si>
    <t xml:space="preserve">Gràfic I-S2.120. </t>
  </si>
  <si>
    <t>kg rebuig/IPH i kg reciclats/Habitant a Menorca (2019-2020)</t>
  </si>
  <si>
    <t xml:space="preserve">Gràfic I-S2.121. </t>
  </si>
  <si>
    <t>Quadre I-S2.54. Residus sòlids urbans abocats a Eivissa (2019-2020) (tones)</t>
  </si>
  <si>
    <t>Voluminosos</t>
  </si>
  <si>
    <t>6.46</t>
  </si>
  <si>
    <t>Runes</t>
  </si>
  <si>
    <t>Jardineria i poda</t>
  </si>
  <si>
    <t>Sanitaris grup II</t>
  </si>
  <si>
    <t>Animals</t>
  </si>
  <si>
    <t>Residus en massa</t>
  </si>
  <si>
    <t>Font: Departament de Presidència i Gestió Ambiental. Consell d’Eivissa</t>
  </si>
  <si>
    <t>Quadre I-S2.55. Recollida de residus a l’illa d’Eivissa (2019-2020) (tones)</t>
  </si>
  <si>
    <t>Residus en massa (RM)</t>
  </si>
  <si>
    <t>Font: Departament de Presidència i Gestió Ambiental. Consell d’Eivissa/Ibestat</t>
  </si>
  <si>
    <t>Residus sòlids urbans abocats a Eivissa (2019-2020) (tones)</t>
  </si>
  <si>
    <t xml:space="preserve">Quadre I-S2.54. </t>
  </si>
  <si>
    <t>Residus sòlids urbans abocats a Eivissa (2020) (tones)</t>
  </si>
  <si>
    <t xml:space="preserve">Gràfic I-S2.122. </t>
  </si>
  <si>
    <t>Recollida de residus a l’illa d’Eivissa (2019-2020) (tones)</t>
  </si>
  <si>
    <t xml:space="preserve">Quadre I-S2.55. </t>
  </si>
  <si>
    <t>Variació de la recollida de residus a Eivissa (2019-2020)</t>
  </si>
  <si>
    <t xml:space="preserve">Gràfic I-S2.123. </t>
  </si>
  <si>
    <t>Evolució interanual de recollida de residus a Eivissa (2010-2020)</t>
  </si>
  <si>
    <t xml:space="preserve">Gràfic I-S2.124. </t>
  </si>
  <si>
    <t>Recollida selectiva a Eivissa (2020)</t>
  </si>
  <si>
    <t xml:space="preserve">Gràfic I-S2.125. </t>
  </si>
  <si>
    <t>Evolució mensual de la recollida selectiva a Eivissa (2020)</t>
  </si>
  <si>
    <t xml:space="preserve">Gràfic I-S2.126. </t>
  </si>
  <si>
    <t>Evolució interanual de la recollida selectiva a Eivissa (2010-2020)</t>
  </si>
  <si>
    <t xml:space="preserve">Gràfic I-S2.127. </t>
  </si>
  <si>
    <t>kg rebuig/IPH i kg reciclats/habitant a Eivissa  (2019-2020)</t>
  </si>
  <si>
    <t xml:space="preserve">Gràfic I-S2.128. </t>
  </si>
  <si>
    <t>10. L'indicador de pressió humana (IPH)</t>
  </si>
  <si>
    <t>Font: Ibestat</t>
  </si>
  <si>
    <t>Font: Elaboració pròpia</t>
  </si>
  <si>
    <t>Valors màxim i mínim mensuals IPH a les Illes Balears i Mallorca (2020)</t>
  </si>
  <si>
    <t xml:space="preserve">Gràfic I-S2.129. </t>
  </si>
  <si>
    <t>Valors màxim i mínim mensuals IPH a Menorca i Eivissa (2020)</t>
  </si>
  <si>
    <t xml:space="preserve">Gràfic I-S2.130. </t>
  </si>
  <si>
    <t>Valors màxim i mínim mensuals a Formentera (2020)</t>
  </si>
  <si>
    <t xml:space="preserve">Gràfic I-S2.131. </t>
  </si>
  <si>
    <t>Valors màxim i mínim interanual de l'IPH a les Illes Balears i Mallorca (2010-2020)</t>
  </si>
  <si>
    <t xml:space="preserve">Gràfic I-S2.132. </t>
  </si>
  <si>
    <t>Valors màxim i mínim de l'IPH a Menorca i Eivissa i Formentera (2010-2020)</t>
  </si>
  <si>
    <t xml:space="preserve">Gràfic I-S2.133. </t>
  </si>
  <si>
    <t>Evolució de l'IPH mensual a les Illes Balears i Mallorca (2020)</t>
  </si>
  <si>
    <t xml:space="preserve">Gràfic I-S2.134. </t>
  </si>
  <si>
    <t>Evolució de l'IPH mensual a Menorca i les Pitiüses (2010-2020)</t>
  </si>
  <si>
    <t xml:space="preserve">Gràfic I-S2.135. </t>
  </si>
  <si>
    <t>Comparativa creixement de població Illes Balears i Espanya (1900=100)</t>
  </si>
  <si>
    <t xml:space="preserve">Gràfic I-S2.136. </t>
  </si>
  <si>
    <t>1. Meteorologia</t>
  </si>
  <si>
    <t>2. L'aire</t>
  </si>
  <si>
    <t>3. L'aigua</t>
  </si>
  <si>
    <t>4. Medi terrestre</t>
  </si>
  <si>
    <t>Índex de quadre i gràfics. I.2. Panorama mediambiental de les Illes Balears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</si>
</sst>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\ [$€-C0A]\ ;\-#,##0.00\ [$€-C0A]\ ;\-#\ [$€-C0A]\ ;@\ "/>
    <numFmt numFmtId="165" formatCode="#,##0.00&quot; € &quot;;\-#,##0.00&quot; € &quot;;\-#&quot; € &quot;;@\ "/>
    <numFmt numFmtId="166" formatCode="#,##0.00&quot;       &quot;;\-#,##0.00&quot;       &quot;;\-#&quot;       &quot;;@\ "/>
    <numFmt numFmtId="167" formatCode="#,##0.0"/>
    <numFmt numFmtId="168" formatCode="#,##0.00&quot;    &quot;;\-#,##0.00&quot;    &quot;;\-#&quot;    &quot;;@\ "/>
    <numFmt numFmtId="169" formatCode="#,##0&quot;    &quot;;\-#,##0&quot;    &quot;;\-#&quot;    &quot;;@\ "/>
    <numFmt numFmtId="170" formatCode="#,##0.00\ ;\(#,##0.00\);\-#\ ;\ @\ "/>
    <numFmt numFmtId="171" formatCode="0.0"/>
    <numFmt numFmtId="172" formatCode="_-* #,##0.00_-;\-* #,##0.00_-;_-* \-??_-;_-@_-"/>
    <numFmt numFmtId="173" formatCode="0\ %"/>
  </numFmts>
  <fonts count="51" x14ac:knownFonts="1"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sz val="10"/>
      <color rgb="FFFFFFFF"/>
      <name val="Arial"/>
      <family val="2"/>
      <charset val="1"/>
    </font>
    <font>
      <b/>
      <sz val="10"/>
      <color rgb="FF000000"/>
      <name val="Arial"/>
      <family val="2"/>
      <charset val="1"/>
    </font>
    <font>
      <sz val="11"/>
      <color rgb="FF800080"/>
      <name val="Calibri"/>
      <family val="2"/>
      <charset val="1"/>
    </font>
    <font>
      <sz val="10"/>
      <color rgb="FFCC0000"/>
      <name val="Arial"/>
      <family val="2"/>
      <charset val="1"/>
    </font>
    <font>
      <sz val="11"/>
      <color rgb="FF008000"/>
      <name val="Calibri"/>
      <family val="2"/>
      <charset val="1"/>
    </font>
    <font>
      <b/>
      <sz val="11"/>
      <color rgb="FFFF99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1"/>
      <color rgb="FFFF9900"/>
      <name val="Calibri"/>
      <family val="2"/>
      <charset val="1"/>
    </font>
    <font>
      <b/>
      <sz val="10"/>
      <color rgb="FFFFFFFF"/>
      <name val="Arial"/>
      <family val="2"/>
      <charset val="1"/>
    </font>
    <font>
      <sz val="10"/>
      <color rgb="FF000000"/>
      <name val="Mangal"/>
      <family val="1"/>
      <charset val="1"/>
    </font>
    <font>
      <i/>
      <sz val="11"/>
      <color rgb="FF808080"/>
      <name val="Calibri"/>
      <family val="2"/>
      <charset val="1"/>
    </font>
    <font>
      <i/>
      <sz val="10"/>
      <color rgb="FF808080"/>
      <name val="Arial"/>
      <family val="2"/>
      <charset val="1"/>
    </font>
    <font>
      <sz val="10"/>
      <color rgb="FF006600"/>
      <name val="Arial"/>
      <family val="2"/>
      <charset val="1"/>
    </font>
    <font>
      <b/>
      <sz val="24"/>
      <color rgb="FF000000"/>
      <name val="Arial"/>
      <family val="2"/>
      <charset val="1"/>
    </font>
    <font>
      <sz val="18"/>
      <color rgb="FF000000"/>
      <name val="Arial"/>
      <family val="2"/>
      <charset val="1"/>
    </font>
    <font>
      <b/>
      <sz val="15"/>
      <color rgb="FF003366"/>
      <name val="Calibri"/>
      <family val="2"/>
      <charset val="1"/>
    </font>
    <font>
      <sz val="12"/>
      <color rgb="FF000000"/>
      <name val="Arial"/>
      <family val="2"/>
      <charset val="1"/>
    </font>
    <font>
      <b/>
      <sz val="13"/>
      <color rgb="FF003366"/>
      <name val="Calibri"/>
      <family val="2"/>
      <charset val="1"/>
    </font>
    <font>
      <b/>
      <sz val="11"/>
      <color rgb="FF003366"/>
      <name val="Calibri"/>
      <family val="2"/>
      <charset val="1"/>
    </font>
    <font>
      <u/>
      <sz val="10"/>
      <color rgb="FF0000FF"/>
      <name val="Arial"/>
      <family val="2"/>
      <charset val="1"/>
    </font>
    <font>
      <u/>
      <sz val="10"/>
      <color rgb="FF0000EE"/>
      <name val="Arial"/>
      <family val="2"/>
      <charset val="1"/>
    </font>
    <font>
      <sz val="11"/>
      <color rgb="FF333399"/>
      <name val="Calibri"/>
      <family val="2"/>
      <charset val="1"/>
    </font>
    <font>
      <sz val="10"/>
      <color rgb="FF996600"/>
      <name val="Arial"/>
      <family val="2"/>
      <charset val="1"/>
    </font>
    <font>
      <sz val="10"/>
      <color rgb="FF000000"/>
      <name val="Arial"/>
      <family val="2"/>
      <charset val="1"/>
    </font>
    <font>
      <sz val="10"/>
      <name val="Arial"/>
      <family val="2"/>
      <charset val="1"/>
    </font>
    <font>
      <sz val="10"/>
      <color rgb="FF333333"/>
      <name val="Arial"/>
      <family val="2"/>
      <charset val="1"/>
    </font>
    <font>
      <b/>
      <sz val="11"/>
      <color rgb="FF333333"/>
      <name val="Calibri"/>
      <family val="2"/>
      <charset val="1"/>
    </font>
    <font>
      <sz val="11"/>
      <color rgb="FFFF0000"/>
      <name val="Calibri"/>
      <family val="2"/>
      <charset val="1"/>
    </font>
    <font>
      <b/>
      <sz val="18"/>
      <color rgb="FF003366"/>
      <name val="Cambria"/>
      <family val="1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Arial"/>
      <family val="2"/>
      <charset val="1"/>
    </font>
    <font>
      <sz val="11"/>
      <color rgb="FF000000"/>
      <name val="Arial"/>
      <family val="2"/>
      <charset val="1"/>
    </font>
    <font>
      <sz val="10"/>
      <color rgb="FF000000"/>
      <name val="Arial"/>
      <family val="2"/>
    </font>
    <font>
      <b/>
      <sz val="8"/>
      <color theme="0"/>
      <name val="Arial"/>
      <family val="2"/>
    </font>
    <font>
      <vertAlign val="superscript"/>
      <sz val="10"/>
      <color theme="0"/>
      <name val="Arial"/>
      <family val="2"/>
    </font>
    <font>
      <sz val="10"/>
      <color theme="0"/>
      <name val="Arial"/>
      <family val="2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theme="0"/>
      <name val="Arial"/>
      <family val="2"/>
    </font>
    <font>
      <b/>
      <sz val="10"/>
      <color theme="0"/>
      <name val="Arial"/>
      <family val="2"/>
    </font>
    <font>
      <sz val="11"/>
      <color rgb="FF000000"/>
      <name val="Calibri"/>
      <family val="2"/>
    </font>
    <font>
      <vertAlign val="superscript"/>
      <sz val="10"/>
      <color rgb="FF000000"/>
      <name val="Arial"/>
      <family val="2"/>
    </font>
    <font>
      <vertAlign val="subscript"/>
      <sz val="10"/>
      <color rgb="FF000000"/>
      <name val="Arial"/>
      <family val="2"/>
    </font>
    <font>
      <vertAlign val="subscript"/>
      <sz val="10"/>
      <color theme="0"/>
      <name val="Arial"/>
      <family val="2"/>
    </font>
    <font>
      <sz val="11"/>
      <color rgb="FF000000"/>
      <name val="Arial"/>
      <family val="2"/>
    </font>
    <font>
      <i/>
      <sz val="10"/>
      <color rgb="FF00000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  <charset val="1"/>
    </font>
  </fonts>
  <fills count="32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FFCCCC"/>
      </patternFill>
    </fill>
    <fill>
      <patternFill patternType="solid">
        <fgColor rgb="FF99CCFF"/>
        <bgColor rgb="FF8EB4E3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00B050"/>
      </patternFill>
    </fill>
    <fill>
      <patternFill patternType="solid">
        <fgColor rgb="FFFFCC00"/>
        <bgColor rgb="FFFFC000"/>
      </patternFill>
    </fill>
    <fill>
      <patternFill patternType="solid">
        <fgColor rgb="FF0066CC"/>
        <bgColor rgb="FF4F81BD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9966"/>
      </patternFill>
    </fill>
    <fill>
      <patternFill patternType="solid">
        <fgColor rgb="FFFF9900"/>
        <bgColor rgb="FFFFC000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878787"/>
      </patternFill>
    </fill>
    <fill>
      <patternFill patternType="solid">
        <fgColor rgb="FFDDDDDD"/>
        <bgColor rgb="FFD9D9D9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CC0000"/>
      </patternFill>
    </fill>
    <fill>
      <patternFill patternType="solid">
        <fgColor rgb="FF339966"/>
        <bgColor rgb="FF00B050"/>
      </patternFill>
    </fill>
    <fill>
      <patternFill patternType="solid">
        <fgColor rgb="FFFF6600"/>
        <bgColor rgb="FFFF9900"/>
      </patternFill>
    </fill>
    <fill>
      <patternFill patternType="solid">
        <fgColor rgb="FFFFCCCC"/>
        <bgColor rgb="FFFFCC99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78787"/>
      </patternFill>
    </fill>
    <fill>
      <patternFill patternType="solid">
        <fgColor rgb="FFCC0000"/>
        <bgColor rgb="FFFF0000"/>
      </patternFill>
    </fill>
    <fill>
      <patternFill patternType="solid">
        <fgColor rgb="FFFFFFCC"/>
        <bgColor rgb="FFFFFFFF"/>
      </patternFill>
    </fill>
    <fill>
      <patternFill patternType="solid">
        <fgColor rgb="FF808080"/>
        <bgColor rgb="FF7F7F7F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rgb="FF333399"/>
      </bottom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66CC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59">
    <xf numFmtId="0" fontId="0" fillId="0" borderId="0"/>
    <xf numFmtId="0" fontId="33" fillId="0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3" fillId="16" borderId="0" applyBorder="0" applyProtection="0"/>
    <xf numFmtId="0" fontId="3" fillId="16" borderId="0" applyBorder="0" applyProtection="0"/>
    <xf numFmtId="0" fontId="3" fillId="16" borderId="0" applyBorder="0" applyProtection="0"/>
    <xf numFmtId="0" fontId="3" fillId="17" borderId="0" applyBorder="0" applyProtection="0"/>
    <xf numFmtId="0" fontId="3" fillId="17" borderId="0" applyBorder="0" applyProtection="0"/>
    <xf numFmtId="0" fontId="3" fillId="17" borderId="0" applyBorder="0" applyProtection="0"/>
    <xf numFmtId="0" fontId="4" fillId="18" borderId="0" applyBorder="0" applyProtection="0"/>
    <xf numFmtId="0" fontId="4" fillId="18" borderId="0" applyBorder="0" applyProtection="0"/>
    <xf numFmtId="0" fontId="4" fillId="18" borderId="0" applyBorder="0" applyProtection="0"/>
    <xf numFmtId="0" fontId="4" fillId="0" borderId="0" applyBorder="0" applyProtection="0"/>
    <xf numFmtId="0" fontId="4" fillId="0" borderId="0" applyBorder="0" applyProtection="0"/>
    <xf numFmtId="0" fontId="4" fillId="0" borderId="0" applyBorder="0" applyProtection="0"/>
    <xf numFmtId="0" fontId="2" fillId="19" borderId="0" applyBorder="0" applyProtection="0"/>
    <xf numFmtId="0" fontId="2" fillId="20" borderId="0" applyBorder="0" applyProtection="0"/>
    <xf numFmtId="0" fontId="2" fillId="21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22" borderId="0" applyBorder="0" applyProtection="0"/>
    <xf numFmtId="0" fontId="5" fillId="3" borderId="0" applyBorder="0" applyProtection="0"/>
    <xf numFmtId="0" fontId="6" fillId="23" borderId="0" applyBorder="0" applyProtection="0"/>
    <xf numFmtId="0" fontId="6" fillId="23" borderId="0" applyBorder="0" applyProtection="0"/>
    <xf numFmtId="0" fontId="6" fillId="23" borderId="0" applyBorder="0" applyProtection="0"/>
    <xf numFmtId="0" fontId="7" fillId="4" borderId="0" applyBorder="0" applyProtection="0"/>
    <xf numFmtId="0" fontId="8" fillId="24" borderId="1" applyProtection="0"/>
    <xf numFmtId="0" fontId="9" fillId="25" borderId="2" applyProtection="0"/>
    <xf numFmtId="0" fontId="10" fillId="0" borderId="3" applyProtection="0"/>
    <xf numFmtId="0" fontId="9" fillId="25" borderId="2" applyProtection="0"/>
    <xf numFmtId="0" fontId="8" fillId="24" borderId="1" applyProtection="0"/>
    <xf numFmtId="0" fontId="11" fillId="26" borderId="0" applyBorder="0" applyProtection="0"/>
    <xf numFmtId="0" fontId="11" fillId="26" borderId="0" applyBorder="0" applyProtection="0"/>
    <xf numFmtId="0" fontId="11" fillId="26" borderId="0" applyBorder="0" applyProtection="0"/>
    <xf numFmtId="164" fontId="12" fillId="0" borderId="0" applyBorder="0" applyProtection="0"/>
    <xf numFmtId="165" fontId="12" fillId="0" borderId="0" applyBorder="0" applyProtection="0"/>
    <xf numFmtId="0" fontId="13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4" fillId="0" borderId="0" applyBorder="0" applyProtection="0"/>
    <xf numFmtId="0" fontId="15" fillId="4" borderId="0" applyBorder="0" applyProtection="0"/>
    <xf numFmtId="0" fontId="15" fillId="4" borderId="0" applyBorder="0" applyProtection="0"/>
    <xf numFmtId="0" fontId="15" fillId="4" borderId="0" applyBorder="0" applyProtection="0"/>
    <xf numFmtId="0" fontId="7" fillId="4" borderId="0" applyBorder="0" applyProtection="0"/>
    <xf numFmtId="0" fontId="34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6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7" fillId="0" borderId="0" applyBorder="0" applyProtection="0"/>
    <xf numFmtId="0" fontId="18" fillId="0" borderId="4" applyProtection="0"/>
    <xf numFmtId="0" fontId="19" fillId="0" borderId="0" applyBorder="0" applyProtection="0"/>
    <xf numFmtId="0" fontId="19" fillId="0" borderId="0" applyBorder="0" applyProtection="0"/>
    <xf numFmtId="0" fontId="19" fillId="0" borderId="0" applyBorder="0" applyProtection="0"/>
    <xf numFmtId="0" fontId="20" fillId="0" borderId="5" applyProtection="0"/>
    <xf numFmtId="0" fontId="21" fillId="0" borderId="6" applyProtection="0"/>
    <xf numFmtId="0" fontId="21" fillId="0" borderId="0" applyBorder="0" applyProtection="0"/>
    <xf numFmtId="0" fontId="22" fillId="0" borderId="0" applyBorder="0" applyProtection="0"/>
    <xf numFmtId="0" fontId="22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23" fillId="0" borderId="0" applyBorder="0" applyProtection="0"/>
    <xf numFmtId="0" fontId="5" fillId="3" borderId="0" applyBorder="0" applyProtection="0"/>
    <xf numFmtId="0" fontId="24" fillId="7" borderId="1" applyProtection="0"/>
    <xf numFmtId="0" fontId="10" fillId="0" borderId="3" applyProtection="0"/>
    <xf numFmtId="166" fontId="12" fillId="0" borderId="0" applyBorder="0" applyProtection="0"/>
    <xf numFmtId="167" fontId="12" fillId="0" borderId="0" applyBorder="0" applyProtection="0"/>
    <xf numFmtId="168" fontId="12" fillId="0" borderId="0" applyBorder="0" applyProtection="0"/>
    <xf numFmtId="169" fontId="12" fillId="0" borderId="0" applyBorder="0" applyProtection="0"/>
    <xf numFmtId="166" fontId="12" fillId="0" borderId="0" applyBorder="0" applyProtection="0"/>
    <xf numFmtId="168" fontId="12" fillId="0" borderId="0" applyBorder="0" applyProtection="0"/>
    <xf numFmtId="169" fontId="12" fillId="0" borderId="0" applyBorder="0" applyProtection="0"/>
    <xf numFmtId="170" fontId="34" fillId="0" borderId="0" applyBorder="0" applyProtection="0"/>
    <xf numFmtId="168" fontId="12" fillId="0" borderId="0" applyBorder="0" applyProtection="0"/>
    <xf numFmtId="169" fontId="12" fillId="0" borderId="0" applyBorder="0" applyProtection="0"/>
    <xf numFmtId="168" fontId="12" fillId="0" borderId="0" applyBorder="0" applyProtection="0"/>
    <xf numFmtId="171" fontId="12" fillId="0" borderId="0" applyBorder="0" applyProtection="0"/>
    <xf numFmtId="172" fontId="34" fillId="0" borderId="0" applyBorder="0" applyProtection="0"/>
    <xf numFmtId="0" fontId="25" fillId="27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1" fillId="0" borderId="0" applyBorder="0" applyProtection="0"/>
    <xf numFmtId="0" fontId="34" fillId="0" borderId="0" applyBorder="0" applyProtection="0"/>
    <xf numFmtId="0" fontId="1" fillId="0" borderId="0" applyBorder="0" applyProtection="0"/>
    <xf numFmtId="0" fontId="1" fillId="0" borderId="0"/>
    <xf numFmtId="0" fontId="27" fillId="0" borderId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1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6" fillId="0" borderId="0" applyBorder="0" applyProtection="0"/>
    <xf numFmtId="0" fontId="28" fillId="27" borderId="1" applyProtection="0"/>
    <xf numFmtId="0" fontId="28" fillId="27" borderId="1" applyProtection="0"/>
    <xf numFmtId="0" fontId="28" fillId="27" borderId="1" applyProtection="0"/>
    <xf numFmtId="0" fontId="12" fillId="27" borderId="7" applyProtection="0"/>
    <xf numFmtId="0" fontId="29" fillId="24" borderId="8" applyProtection="0"/>
    <xf numFmtId="173" fontId="12" fillId="0" borderId="0" applyBorder="0" applyProtection="0"/>
    <xf numFmtId="173" fontId="12" fillId="0" borderId="0" applyBorder="0" applyProtection="0"/>
    <xf numFmtId="9" fontId="34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173" fontId="12" fillId="0" borderId="0" applyBorder="0" applyProtection="0"/>
    <xf numFmtId="0" fontId="29" fillId="24" borderId="8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4" fillId="0" borderId="0" applyBorder="0" applyProtection="0"/>
    <xf numFmtId="0" fontId="30" fillId="0" borderId="0" applyBorder="0" applyProtection="0"/>
    <xf numFmtId="0" fontId="13" fillId="0" borderId="0" applyBorder="0" applyProtection="0"/>
    <xf numFmtId="0" fontId="31" fillId="0" borderId="0" applyBorder="0" applyProtection="0"/>
    <xf numFmtId="0" fontId="31" fillId="0" borderId="0" applyBorder="0" applyProtection="0"/>
    <xf numFmtId="0" fontId="18" fillId="0" borderId="4" applyProtection="0"/>
    <xf numFmtId="0" fontId="20" fillId="0" borderId="5" applyProtection="0"/>
    <xf numFmtId="0" fontId="21" fillId="0" borderId="6" applyProtection="0"/>
    <xf numFmtId="0" fontId="21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30" fillId="0" borderId="0" applyBorder="0" applyProtection="0"/>
    <xf numFmtId="173" fontId="12" fillId="0" borderId="0" applyBorder="0" applyProtection="0"/>
    <xf numFmtId="173" fontId="34" fillId="0" borderId="0" applyBorder="0" applyProtection="0"/>
    <xf numFmtId="168" fontId="12" fillId="0" borderId="0" applyBorder="0" applyProtection="0"/>
    <xf numFmtId="173" fontId="34" fillId="0" borderId="0" applyBorder="0" applyProtection="0"/>
  </cellStyleXfs>
  <cellXfs count="64">
    <xf numFmtId="0" fontId="0" fillId="0" borderId="0" xfId="0"/>
    <xf numFmtId="0" fontId="36" fillId="28" borderId="9" xfId="0" applyFont="1" applyFill="1" applyBorder="1" applyAlignment="1">
      <alignment horizontal="center" wrapText="1"/>
    </xf>
    <xf numFmtId="0" fontId="39" fillId="0" borderId="9" xfId="0" applyFont="1" applyBorder="1" applyAlignment="1">
      <alignment horizontal="justify" vertical="center" wrapText="1"/>
    </xf>
    <xf numFmtId="0" fontId="35" fillId="0" borderId="0" xfId="0" applyFont="1" applyAlignment="1">
      <alignment horizontal="center" vertical="center"/>
    </xf>
    <xf numFmtId="0" fontId="39" fillId="0" borderId="10" xfId="0" applyFont="1" applyBorder="1" applyAlignment="1">
      <alignment horizontal="justify" vertical="center" wrapText="1"/>
    </xf>
    <xf numFmtId="0" fontId="35" fillId="0" borderId="0" xfId="0" applyFont="1" applyBorder="1" applyAlignment="1">
      <alignment horizontal="justify" vertical="center" wrapText="1"/>
    </xf>
    <xf numFmtId="0" fontId="39" fillId="0" borderId="0" xfId="0" applyFont="1" applyBorder="1" applyAlignment="1">
      <alignment horizontal="justify" vertical="center" wrapText="1"/>
    </xf>
    <xf numFmtId="0" fontId="35" fillId="0" borderId="0" xfId="0" applyFont="1" applyAlignment="1">
      <alignment horizontal="center" vertical="center"/>
    </xf>
    <xf numFmtId="0" fontId="35" fillId="0" borderId="9" xfId="0" applyFont="1" applyBorder="1" applyAlignment="1">
      <alignment horizontal="justify" vertical="center" wrapText="1"/>
    </xf>
    <xf numFmtId="0" fontId="40" fillId="0" borderId="9" xfId="0" applyFont="1" applyBorder="1" applyAlignment="1">
      <alignment horizontal="justify" vertical="center" wrapText="1"/>
    </xf>
    <xf numFmtId="0" fontId="35" fillId="0" borderId="13" xfId="0" applyFont="1" applyBorder="1" applyAlignment="1">
      <alignment horizontal="justify" vertical="center" wrapText="1"/>
    </xf>
    <xf numFmtId="0" fontId="35" fillId="0" borderId="14" xfId="0" applyFont="1" applyBorder="1" applyAlignment="1">
      <alignment horizontal="justify" vertical="center" wrapText="1"/>
    </xf>
    <xf numFmtId="3" fontId="35" fillId="0" borderId="14" xfId="0" applyNumberFormat="1" applyFont="1" applyBorder="1" applyAlignment="1">
      <alignment horizontal="justify" vertical="center" wrapText="1"/>
    </xf>
    <xf numFmtId="3" fontId="35" fillId="0" borderId="9" xfId="0" applyNumberFormat="1" applyFont="1" applyBorder="1" applyAlignment="1">
      <alignment horizontal="justify" vertical="center" wrapText="1"/>
    </xf>
    <xf numFmtId="4" fontId="35" fillId="0" borderId="9" xfId="0" applyNumberFormat="1" applyFont="1" applyBorder="1" applyAlignment="1">
      <alignment horizontal="justify" vertical="center" wrapText="1"/>
    </xf>
    <xf numFmtId="0" fontId="47" fillId="0" borderId="9" xfId="0" applyFont="1" applyBorder="1" applyAlignment="1">
      <alignment horizontal="justify" vertical="center" wrapText="1"/>
    </xf>
    <xf numFmtId="0" fontId="35" fillId="0" borderId="17" xfId="0" applyFont="1" applyBorder="1" applyAlignment="1">
      <alignment horizontal="justify" vertical="center" wrapText="1"/>
    </xf>
    <xf numFmtId="0" fontId="35" fillId="29" borderId="14" xfId="0" applyFont="1" applyFill="1" applyBorder="1" applyAlignment="1">
      <alignment horizontal="justify" vertical="center" wrapText="1"/>
    </xf>
    <xf numFmtId="0" fontId="35" fillId="30" borderId="14" xfId="0" applyFont="1" applyFill="1" applyBorder="1" applyAlignment="1">
      <alignment horizontal="justify" vertical="center" wrapText="1"/>
    </xf>
    <xf numFmtId="0" fontId="43" fillId="0" borderId="9" xfId="0" applyFont="1" applyBorder="1" applyAlignment="1">
      <alignment vertical="top"/>
    </xf>
    <xf numFmtId="0" fontId="35" fillId="0" borderId="9" xfId="0" applyFont="1" applyBorder="1" applyAlignment="1">
      <alignment vertical="center" wrapText="1"/>
    </xf>
    <xf numFmtId="0" fontId="35" fillId="0" borderId="9" xfId="0" applyFont="1" applyBorder="1" applyAlignment="1">
      <alignment vertical="center"/>
    </xf>
    <xf numFmtId="0" fontId="48" fillId="0" borderId="9" xfId="0" applyFont="1" applyBorder="1" applyAlignment="1">
      <alignment horizontal="justify" vertical="center"/>
    </xf>
    <xf numFmtId="0" fontId="35" fillId="0" borderId="9" xfId="0" applyFont="1" applyBorder="1" applyAlignment="1">
      <alignment horizontal="justify" vertical="center"/>
    </xf>
    <xf numFmtId="3" fontId="35" fillId="0" borderId="9" xfId="0" applyNumberFormat="1" applyFont="1" applyBorder="1" applyAlignment="1">
      <alignment horizontal="justify" vertical="center"/>
    </xf>
    <xf numFmtId="0" fontId="40" fillId="0" borderId="9" xfId="0" applyFont="1" applyBorder="1" applyAlignment="1">
      <alignment horizontal="justify" vertical="center"/>
    </xf>
    <xf numFmtId="0" fontId="48" fillId="0" borderId="9" xfId="0" applyFont="1" applyBorder="1" applyAlignment="1">
      <alignment horizontal="justify" vertical="center" wrapText="1"/>
    </xf>
    <xf numFmtId="0" fontId="0" fillId="0" borderId="9" xfId="0" applyBorder="1" applyAlignment="1">
      <alignment vertical="top" wrapText="1"/>
    </xf>
    <xf numFmtId="3" fontId="40" fillId="0" borderId="9" xfId="0" applyNumberFormat="1" applyFont="1" applyBorder="1" applyAlignment="1">
      <alignment horizontal="justify" vertical="center" wrapText="1"/>
    </xf>
    <xf numFmtId="4" fontId="40" fillId="0" borderId="9" xfId="0" applyNumberFormat="1" applyFont="1" applyBorder="1" applyAlignment="1">
      <alignment horizontal="justify" vertical="center" wrapText="1"/>
    </xf>
    <xf numFmtId="0" fontId="22" fillId="0" borderId="15" xfId="1" applyFont="1" applyBorder="1" applyAlignment="1" applyProtection="1">
      <alignment horizontal="center"/>
    </xf>
    <xf numFmtId="0" fontId="22" fillId="0" borderId="16" xfId="1" applyFont="1" applyBorder="1" applyAlignment="1" applyProtection="1">
      <alignment horizontal="center"/>
    </xf>
    <xf numFmtId="0" fontId="22" fillId="0" borderId="10" xfId="1" applyFont="1" applyBorder="1" applyAlignment="1" applyProtection="1">
      <alignment horizontal="center"/>
    </xf>
    <xf numFmtId="0" fontId="50" fillId="31" borderId="15" xfId="1" applyFont="1" applyFill="1" applyBorder="1" applyAlignment="1" applyProtection="1">
      <alignment horizontal="center"/>
    </xf>
    <xf numFmtId="0" fontId="50" fillId="31" borderId="16" xfId="1" applyFont="1" applyFill="1" applyBorder="1" applyAlignment="1" applyProtection="1">
      <alignment horizontal="center"/>
    </xf>
    <xf numFmtId="0" fontId="50" fillId="31" borderId="10" xfId="1" applyFont="1" applyFill="1" applyBorder="1" applyAlignment="1" applyProtection="1">
      <alignment horizontal="center"/>
    </xf>
    <xf numFmtId="0" fontId="27" fillId="0" borderId="9" xfId="0" applyFont="1" applyBorder="1" applyAlignment="1">
      <alignment wrapText="1"/>
    </xf>
    <xf numFmtId="0" fontId="27" fillId="0" borderId="9" xfId="0" applyFont="1" applyBorder="1"/>
    <xf numFmtId="0" fontId="22" fillId="0" borderId="9" xfId="1" applyFont="1" applyBorder="1" applyProtection="1"/>
    <xf numFmtId="0" fontId="22" fillId="0" borderId="9" xfId="1" quotePrefix="1" applyFont="1" applyBorder="1" applyProtection="1"/>
    <xf numFmtId="0" fontId="32" fillId="0" borderId="0" xfId="0" applyFont="1" applyBorder="1" applyAlignment="1">
      <alignment horizontal="center"/>
    </xf>
    <xf numFmtId="0" fontId="11" fillId="17" borderId="9" xfId="0" applyFont="1" applyFill="1" applyBorder="1" applyAlignment="1">
      <alignment horizontal="center"/>
    </xf>
    <xf numFmtId="0" fontId="36" fillId="28" borderId="11" xfId="0" applyFont="1" applyFill="1" applyBorder="1" applyAlignment="1">
      <alignment horizontal="center" wrapText="1"/>
    </xf>
    <xf numFmtId="0" fontId="36" fillId="28" borderId="12" xfId="0" applyFont="1" applyFill="1" applyBorder="1" applyAlignment="1">
      <alignment horizontal="center" wrapText="1"/>
    </xf>
    <xf numFmtId="0" fontId="35" fillId="0" borderId="0" xfId="0" applyFont="1" applyAlignment="1">
      <alignment horizontal="center" vertical="center"/>
    </xf>
    <xf numFmtId="0" fontId="36" fillId="28" borderId="9" xfId="0" applyFont="1" applyFill="1" applyBorder="1" applyAlignment="1">
      <alignment horizontal="center" wrapText="1"/>
    </xf>
    <xf numFmtId="0" fontId="35" fillId="0" borderId="0" xfId="0" applyFont="1" applyAlignment="1">
      <alignment horizontal="center" vertical="center" wrapText="1"/>
    </xf>
    <xf numFmtId="0" fontId="36" fillId="28" borderId="15" xfId="0" applyFont="1" applyFill="1" applyBorder="1" applyAlignment="1">
      <alignment horizontal="center" wrapText="1"/>
    </xf>
    <xf numFmtId="0" fontId="36" fillId="28" borderId="16" xfId="0" applyFont="1" applyFill="1" applyBorder="1" applyAlignment="1">
      <alignment horizontal="center" wrapText="1"/>
    </xf>
    <xf numFmtId="0" fontId="36" fillId="28" borderId="10" xfId="0" applyFont="1" applyFill="1" applyBorder="1" applyAlignment="1">
      <alignment horizontal="center" wrapText="1"/>
    </xf>
    <xf numFmtId="0" fontId="36" fillId="28" borderId="18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 vertical="center" wrapText="1"/>
    </xf>
    <xf numFmtId="0" fontId="35" fillId="0" borderId="9" xfId="0" applyFont="1" applyBorder="1" applyAlignment="1">
      <alignment horizontal="justify" vertical="center" wrapText="1"/>
    </xf>
    <xf numFmtId="0" fontId="0" fillId="0" borderId="0" xfId="0" applyAlignment="1">
      <alignment horizontal="center" wrapText="1"/>
    </xf>
    <xf numFmtId="0" fontId="35" fillId="0" borderId="19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8" fillId="0" borderId="0" xfId="0" applyFont="1" applyFill="1" applyBorder="1" applyAlignment="1">
      <alignment horizontal="center" vertical="center" wrapText="1"/>
    </xf>
    <xf numFmtId="0" fontId="35" fillId="0" borderId="18" xfId="0" applyFont="1" applyFill="1" applyBorder="1" applyAlignment="1">
      <alignment horizontal="center" vertical="center" wrapText="1"/>
    </xf>
    <xf numFmtId="0" fontId="35" fillId="0" borderId="11" xfId="0" applyFont="1" applyFill="1" applyBorder="1" applyAlignment="1">
      <alignment horizontal="center" vertical="center" wrapText="1"/>
    </xf>
    <xf numFmtId="0" fontId="35" fillId="0" borderId="20" xfId="0" applyFont="1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0" fontId="43" fillId="0" borderId="0" xfId="0" applyFont="1" applyBorder="1" applyAlignment="1">
      <alignment vertical="center" wrapText="1"/>
    </xf>
    <xf numFmtId="0" fontId="43" fillId="0" borderId="0" xfId="0" applyFont="1" applyAlignment="1">
      <alignment vertical="center" wrapText="1"/>
    </xf>
  </cellXfs>
  <cellStyles count="159">
    <cellStyle name="20% - Accent1" xfId="2" xr:uid="{00000000-0005-0000-0000-000006000000}"/>
    <cellStyle name="20% - Accent2" xfId="3" xr:uid="{00000000-0005-0000-0000-000007000000}"/>
    <cellStyle name="20% - Accent3" xfId="4" xr:uid="{00000000-0005-0000-0000-000008000000}"/>
    <cellStyle name="20% - Accent4" xfId="5" xr:uid="{00000000-0005-0000-0000-000009000000}"/>
    <cellStyle name="20% - Accent5" xfId="6" xr:uid="{00000000-0005-0000-0000-00000A000000}"/>
    <cellStyle name="20% - Accent6" xfId="7" xr:uid="{00000000-0005-0000-0000-00000B000000}"/>
    <cellStyle name="40% - Accent1" xfId="8" xr:uid="{00000000-0005-0000-0000-00000C000000}"/>
    <cellStyle name="40% - Accent2" xfId="9" xr:uid="{00000000-0005-0000-0000-00000D000000}"/>
    <cellStyle name="40% - Accent3" xfId="10" xr:uid="{00000000-0005-0000-0000-00000E000000}"/>
    <cellStyle name="40% - Accent4" xfId="11" xr:uid="{00000000-0005-0000-0000-00000F000000}"/>
    <cellStyle name="40% - Accent5" xfId="12" xr:uid="{00000000-0005-0000-0000-000010000000}"/>
    <cellStyle name="40% - Accent6" xfId="13" xr:uid="{00000000-0005-0000-0000-000011000000}"/>
    <cellStyle name="60% - Accent1" xfId="14" xr:uid="{00000000-0005-0000-0000-000012000000}"/>
    <cellStyle name="60% - Accent2" xfId="15" xr:uid="{00000000-0005-0000-0000-000013000000}"/>
    <cellStyle name="60% - Accent3" xfId="16" xr:uid="{00000000-0005-0000-0000-000014000000}"/>
    <cellStyle name="60% - Accent4" xfId="17" xr:uid="{00000000-0005-0000-0000-000015000000}"/>
    <cellStyle name="60% - Accent5" xfId="18" xr:uid="{00000000-0005-0000-0000-000016000000}"/>
    <cellStyle name="60% - Accent6" xfId="19" xr:uid="{00000000-0005-0000-0000-000017000000}"/>
    <cellStyle name="Accent 1 5" xfId="20" xr:uid="{00000000-0005-0000-0000-000018000000}"/>
    <cellStyle name="Accent 1 6" xfId="21" xr:uid="{00000000-0005-0000-0000-000019000000}"/>
    <cellStyle name="Accent 1 7" xfId="22" xr:uid="{00000000-0005-0000-0000-00001A000000}"/>
    <cellStyle name="Accent 2 6" xfId="23" xr:uid="{00000000-0005-0000-0000-00001B000000}"/>
    <cellStyle name="Accent 2 7" xfId="24" xr:uid="{00000000-0005-0000-0000-00001C000000}"/>
    <cellStyle name="Accent 2 8" xfId="25" xr:uid="{00000000-0005-0000-0000-00001D000000}"/>
    <cellStyle name="Accent 3 7" xfId="26" xr:uid="{00000000-0005-0000-0000-00001E000000}"/>
    <cellStyle name="Accent 3 8" xfId="27" xr:uid="{00000000-0005-0000-0000-00001F000000}"/>
    <cellStyle name="Accent 3 9" xfId="28" xr:uid="{00000000-0005-0000-0000-000020000000}"/>
    <cellStyle name="Accent 4" xfId="29" xr:uid="{00000000-0005-0000-0000-000021000000}"/>
    <cellStyle name="Accent 5" xfId="30" xr:uid="{00000000-0005-0000-0000-000022000000}"/>
    <cellStyle name="Accent 6" xfId="31" xr:uid="{00000000-0005-0000-0000-000023000000}"/>
    <cellStyle name="Accent1" xfId="32" xr:uid="{00000000-0005-0000-0000-000024000000}"/>
    <cellStyle name="Accent2" xfId="33" xr:uid="{00000000-0005-0000-0000-000025000000}"/>
    <cellStyle name="Accent3" xfId="34" xr:uid="{00000000-0005-0000-0000-000026000000}"/>
    <cellStyle name="Accent4" xfId="35" xr:uid="{00000000-0005-0000-0000-000027000000}"/>
    <cellStyle name="Accent5" xfId="36" xr:uid="{00000000-0005-0000-0000-000028000000}"/>
    <cellStyle name="Accent6" xfId="37" xr:uid="{00000000-0005-0000-0000-000029000000}"/>
    <cellStyle name="Bad 1" xfId="38" xr:uid="{00000000-0005-0000-0000-00002A000000}"/>
    <cellStyle name="Bad 10" xfId="39" xr:uid="{00000000-0005-0000-0000-00002B000000}"/>
    <cellStyle name="Bad 8" xfId="40" xr:uid="{00000000-0005-0000-0000-00002C000000}"/>
    <cellStyle name="Bad 9" xfId="41" xr:uid="{00000000-0005-0000-0000-00002D000000}"/>
    <cellStyle name="Bé" xfId="42" xr:uid="{00000000-0005-0000-0000-00002E000000}"/>
    <cellStyle name="Càlcul" xfId="47" xr:uid="{00000000-0005-0000-0000-000033000000}"/>
    <cellStyle name="Calculation" xfId="43" xr:uid="{00000000-0005-0000-0000-00002F000000}"/>
    <cellStyle name="Cel·la de comprovació" xfId="44" xr:uid="{00000000-0005-0000-0000-000030000000}"/>
    <cellStyle name="Cel·la enllaçada" xfId="45" xr:uid="{00000000-0005-0000-0000-000031000000}"/>
    <cellStyle name="Check Cell" xfId="46" xr:uid="{00000000-0005-0000-0000-000032000000}"/>
    <cellStyle name="Error 10" xfId="48" xr:uid="{00000000-0005-0000-0000-000034000000}"/>
    <cellStyle name="Error 11" xfId="49" xr:uid="{00000000-0005-0000-0000-000035000000}"/>
    <cellStyle name="Error 9" xfId="50" xr:uid="{00000000-0005-0000-0000-000036000000}"/>
    <cellStyle name="Euro" xfId="51" xr:uid="{00000000-0005-0000-0000-000037000000}"/>
    <cellStyle name="Euro 2" xfId="52" xr:uid="{00000000-0005-0000-0000-000038000000}"/>
    <cellStyle name="Excel Built-in Comma 12" xfId="157" xr:uid="{00000000-0005-0000-0000-0000A2000000}"/>
    <cellStyle name="Excel Built-in Percent 10" xfId="155" xr:uid="{00000000-0005-0000-0000-0000A0000000}"/>
    <cellStyle name="Excel Built-in Percent 12" xfId="158" xr:uid="{00000000-0005-0000-0000-0000A3000000}"/>
    <cellStyle name="Excel Built-in Percent 14" xfId="156" xr:uid="{00000000-0005-0000-0000-0000A1000000}"/>
    <cellStyle name="Explanatory Text" xfId="53" xr:uid="{00000000-0005-0000-0000-000039000000}"/>
    <cellStyle name="Footnote 11" xfId="54" xr:uid="{00000000-0005-0000-0000-00003A000000}"/>
    <cellStyle name="Footnote 13" xfId="55" xr:uid="{00000000-0005-0000-0000-00003B000000}"/>
    <cellStyle name="Footnote 15" xfId="56" xr:uid="{00000000-0005-0000-0000-00003C000000}"/>
    <cellStyle name="Good 12" xfId="57" xr:uid="{00000000-0005-0000-0000-00003D000000}"/>
    <cellStyle name="Good 14" xfId="58" xr:uid="{00000000-0005-0000-0000-00003E000000}"/>
    <cellStyle name="Good 16" xfId="59" xr:uid="{00000000-0005-0000-0000-00003F000000}"/>
    <cellStyle name="Good 2" xfId="60" xr:uid="{00000000-0005-0000-0000-000040000000}"/>
    <cellStyle name="Graphics" xfId="61" xr:uid="{00000000-0005-0000-0000-000041000000}"/>
    <cellStyle name="Heading" xfId="62" xr:uid="{00000000-0005-0000-0000-000042000000}"/>
    <cellStyle name="Heading (user) 13" xfId="63" xr:uid="{00000000-0005-0000-0000-000043000000}"/>
    <cellStyle name="Heading (user) 15" xfId="64" xr:uid="{00000000-0005-0000-0000-000044000000}"/>
    <cellStyle name="Heading 1 14" xfId="65" xr:uid="{00000000-0005-0000-0000-000045000000}"/>
    <cellStyle name="Heading 1 16" xfId="66" xr:uid="{00000000-0005-0000-0000-000046000000}"/>
    <cellStyle name="Heading 1 17" xfId="67" xr:uid="{00000000-0005-0000-0000-000047000000}"/>
    <cellStyle name="Heading 1 3" xfId="68" xr:uid="{00000000-0005-0000-0000-000048000000}"/>
    <cellStyle name="Heading 2 15" xfId="69" xr:uid="{00000000-0005-0000-0000-000049000000}"/>
    <cellStyle name="Heading 2 17" xfId="70" xr:uid="{00000000-0005-0000-0000-00004A000000}"/>
    <cellStyle name="Heading 2 18" xfId="71" xr:uid="{00000000-0005-0000-0000-00004B000000}"/>
    <cellStyle name="Heading 2 4" xfId="72" xr:uid="{00000000-0005-0000-0000-00004C000000}"/>
    <cellStyle name="Heading 3" xfId="73" xr:uid="{00000000-0005-0000-0000-00004D000000}"/>
    <cellStyle name="Heading 4" xfId="74" xr:uid="{00000000-0005-0000-0000-00004E000000}"/>
    <cellStyle name="Hipervínculo" xfId="1" builtinId="8"/>
    <cellStyle name="Hipervínculo 2" xfId="75" xr:uid="{00000000-0005-0000-0000-00004F000000}"/>
    <cellStyle name="Hipervínculo 3" xfId="76" xr:uid="{00000000-0005-0000-0000-000050000000}"/>
    <cellStyle name="Hyperlink 16" xfId="77" xr:uid="{00000000-0005-0000-0000-000051000000}"/>
    <cellStyle name="Hyperlink 18" xfId="78" xr:uid="{00000000-0005-0000-0000-000052000000}"/>
    <cellStyle name="Hyperlink 19" xfId="79" xr:uid="{00000000-0005-0000-0000-000053000000}"/>
    <cellStyle name="Incorrecte" xfId="80" xr:uid="{00000000-0005-0000-0000-000054000000}"/>
    <cellStyle name="Input" xfId="81" xr:uid="{00000000-0005-0000-0000-000055000000}"/>
    <cellStyle name="Linked Cell" xfId="82" xr:uid="{00000000-0005-0000-0000-000056000000}"/>
    <cellStyle name="Milers 2" xfId="83" xr:uid="{00000000-0005-0000-0000-000057000000}"/>
    <cellStyle name="Milers 2 2" xfId="84" xr:uid="{00000000-0005-0000-0000-000058000000}"/>
    <cellStyle name="Milers 3" xfId="85" xr:uid="{00000000-0005-0000-0000-000059000000}"/>
    <cellStyle name="Millares 2" xfId="86" xr:uid="{00000000-0005-0000-0000-00005A000000}"/>
    <cellStyle name="Millares 2 2" xfId="87" xr:uid="{00000000-0005-0000-0000-00005B000000}"/>
    <cellStyle name="Millares 2 3" xfId="88" xr:uid="{00000000-0005-0000-0000-00005C000000}"/>
    <cellStyle name="Millares 2 4" xfId="89" xr:uid="{00000000-0005-0000-0000-00005D000000}"/>
    <cellStyle name="Millares 2 5" xfId="90" xr:uid="{00000000-0005-0000-0000-00005E000000}"/>
    <cellStyle name="Millares 28" xfId="91" xr:uid="{00000000-0005-0000-0000-00005F000000}"/>
    <cellStyle name="Millares 3" xfId="92" xr:uid="{00000000-0005-0000-0000-000060000000}"/>
    <cellStyle name="Millares 31" xfId="93" xr:uid="{00000000-0005-0000-0000-000061000000}"/>
    <cellStyle name="Millares 4" xfId="94" xr:uid="{00000000-0005-0000-0000-000062000000}"/>
    <cellStyle name="Millares 5" xfId="95" xr:uid="{00000000-0005-0000-0000-000063000000}"/>
    <cellStyle name="Neutral 2" xfId="96" xr:uid="{00000000-0005-0000-0000-000064000000}"/>
    <cellStyle name="Normal" xfId="0" builtinId="0"/>
    <cellStyle name="Normal 10" xfId="97" xr:uid="{00000000-0005-0000-0000-000065000000}"/>
    <cellStyle name="Normal 11" xfId="98" xr:uid="{00000000-0005-0000-0000-000066000000}"/>
    <cellStyle name="Normal 12" xfId="99" xr:uid="{00000000-0005-0000-0000-000067000000}"/>
    <cellStyle name="Normal 13" xfId="100" xr:uid="{00000000-0005-0000-0000-000068000000}"/>
    <cellStyle name="Normal 14" xfId="101" xr:uid="{00000000-0005-0000-0000-000069000000}"/>
    <cellStyle name="Normal 15" xfId="102" xr:uid="{00000000-0005-0000-0000-00006A000000}"/>
    <cellStyle name="Normal 16" xfId="103" xr:uid="{00000000-0005-0000-0000-00006B000000}"/>
    <cellStyle name="Normal 17" xfId="104" xr:uid="{00000000-0005-0000-0000-00006C000000}"/>
    <cellStyle name="Normal 2" xfId="105" xr:uid="{00000000-0005-0000-0000-00006D000000}"/>
    <cellStyle name="Normal 2 2" xfId="106" xr:uid="{00000000-0005-0000-0000-00006E000000}"/>
    <cellStyle name="Normal 2 2 2" xfId="107" xr:uid="{00000000-0005-0000-0000-00006F000000}"/>
    <cellStyle name="Normal 2 3" xfId="108" xr:uid="{00000000-0005-0000-0000-000070000000}"/>
    <cellStyle name="Normal 3" xfId="109" xr:uid="{00000000-0005-0000-0000-000071000000}"/>
    <cellStyle name="Normal 4" xfId="110" xr:uid="{00000000-0005-0000-0000-000072000000}"/>
    <cellStyle name="Normal 5" xfId="111" xr:uid="{00000000-0005-0000-0000-000073000000}"/>
    <cellStyle name="Normal 6" xfId="112" xr:uid="{00000000-0005-0000-0000-000074000000}"/>
    <cellStyle name="Normal 6 2" xfId="113" xr:uid="{00000000-0005-0000-0000-000075000000}"/>
    <cellStyle name="Normal 6 3" xfId="114" xr:uid="{00000000-0005-0000-0000-000076000000}"/>
    <cellStyle name="Normal 7" xfId="115" xr:uid="{00000000-0005-0000-0000-000077000000}"/>
    <cellStyle name="Normal 8" xfId="116" xr:uid="{00000000-0005-0000-0000-000078000000}"/>
    <cellStyle name="Normal 9" xfId="117" xr:uid="{00000000-0005-0000-0000-000079000000}"/>
    <cellStyle name="Note 17" xfId="118" xr:uid="{00000000-0005-0000-0000-00007A000000}"/>
    <cellStyle name="Note 19" xfId="119" xr:uid="{00000000-0005-0000-0000-00007B000000}"/>
    <cellStyle name="Note 20" xfId="120" xr:uid="{00000000-0005-0000-0000-00007C000000}"/>
    <cellStyle name="Note 5" xfId="121" xr:uid="{00000000-0005-0000-0000-00007D000000}"/>
    <cellStyle name="Output" xfId="122" xr:uid="{00000000-0005-0000-0000-00007E000000}"/>
    <cellStyle name="Percentual 2" xfId="123" xr:uid="{00000000-0005-0000-0000-00007F000000}"/>
    <cellStyle name="Percentual 3" xfId="124" xr:uid="{00000000-0005-0000-0000-000080000000}"/>
    <cellStyle name="Porcentaje 2" xfId="125" xr:uid="{00000000-0005-0000-0000-000081000000}"/>
    <cellStyle name="Porcentual 2" xfId="126" xr:uid="{00000000-0005-0000-0000-000082000000}"/>
    <cellStyle name="Porcentual 2 2" xfId="127" xr:uid="{00000000-0005-0000-0000-000083000000}"/>
    <cellStyle name="Porcentual 3" xfId="128" xr:uid="{00000000-0005-0000-0000-000084000000}"/>
    <cellStyle name="Porcentual 3 2" xfId="129" xr:uid="{00000000-0005-0000-0000-000085000000}"/>
    <cellStyle name="Porcentual 3 2 2" xfId="130" xr:uid="{00000000-0005-0000-0000-000086000000}"/>
    <cellStyle name="Porcentual 3 2 3" xfId="131" xr:uid="{00000000-0005-0000-0000-000087000000}"/>
    <cellStyle name="Porcentual 4" xfId="132" xr:uid="{00000000-0005-0000-0000-000088000000}"/>
    <cellStyle name="Porcentual 4 2" xfId="133" xr:uid="{00000000-0005-0000-0000-000089000000}"/>
    <cellStyle name="Porcentual 5" xfId="134" xr:uid="{00000000-0005-0000-0000-00008A000000}"/>
    <cellStyle name="Porcentual 6" xfId="135" xr:uid="{00000000-0005-0000-0000-00008B000000}"/>
    <cellStyle name="Resultat 1" xfId="136" xr:uid="{00000000-0005-0000-0000-00008C000000}"/>
    <cellStyle name="Status 18" xfId="137" xr:uid="{00000000-0005-0000-0000-00008D000000}"/>
    <cellStyle name="Status 20" xfId="138" xr:uid="{00000000-0005-0000-0000-00008E000000}"/>
    <cellStyle name="Status 21" xfId="139" xr:uid="{00000000-0005-0000-0000-00008F000000}"/>
    <cellStyle name="Text 19" xfId="140" xr:uid="{00000000-0005-0000-0000-000090000000}"/>
    <cellStyle name="Text 21" xfId="141" xr:uid="{00000000-0005-0000-0000-000091000000}"/>
    <cellStyle name="Text 22" xfId="142" xr:uid="{00000000-0005-0000-0000-000092000000}"/>
    <cellStyle name="Text d'advertiment" xfId="143" xr:uid="{00000000-0005-0000-0000-000093000000}"/>
    <cellStyle name="Text explicatiu" xfId="144" xr:uid="{00000000-0005-0000-0000-000094000000}"/>
    <cellStyle name="Title" xfId="145" xr:uid="{00000000-0005-0000-0000-000095000000}"/>
    <cellStyle name="Títol" xfId="146" xr:uid="{00000000-0005-0000-0000-000096000000}"/>
    <cellStyle name="Títol 1" xfId="147" xr:uid="{00000000-0005-0000-0000-000097000000}"/>
    <cellStyle name="Títol 2" xfId="148" xr:uid="{00000000-0005-0000-0000-000098000000}"/>
    <cellStyle name="Títol 3" xfId="149" xr:uid="{00000000-0005-0000-0000-000099000000}"/>
    <cellStyle name="Títol 4" xfId="150" xr:uid="{00000000-0005-0000-0000-00009A000000}"/>
    <cellStyle name="Warning 20" xfId="151" xr:uid="{00000000-0005-0000-0000-00009B000000}"/>
    <cellStyle name="Warning 22" xfId="152" xr:uid="{00000000-0005-0000-0000-00009C000000}"/>
    <cellStyle name="Warning 23" xfId="153" xr:uid="{00000000-0005-0000-0000-00009D000000}"/>
    <cellStyle name="Warning Text" xfId="154" xr:uid="{00000000-0005-0000-0000-00009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CCCC"/>
      <rgbColor rgb="FF9BBB59"/>
      <rgbColor rgb="FFCC0000"/>
      <rgbColor rgb="FF008000"/>
      <rgbColor rgb="FF000080"/>
      <rgbColor rgb="FF996600"/>
      <rgbColor rgb="FF800080"/>
      <rgbColor rgb="FF00B050"/>
      <rgbColor rgb="FFC0C0C0"/>
      <rgbColor rgb="FF808080"/>
      <rgbColor rgb="FF93A9CE"/>
      <rgbColor rgb="FFC0504D"/>
      <rgbColor rgb="FFFFFFCC"/>
      <rgbColor rgb="FFCCFFFF"/>
      <rgbColor rgb="FF660066"/>
      <rgbColor rgb="FFFF8080"/>
      <rgbColor rgb="FF0066CC"/>
      <rgbColor rgb="FFCCCCFF"/>
      <rgbColor rgb="FF000080"/>
      <rgbColor rgb="FFD9D9D9"/>
      <rgbColor rgb="FFFFC000"/>
      <rgbColor rgb="FFBFBFBF"/>
      <rgbColor rgb="FF800080"/>
      <rgbColor rgb="FF800000"/>
      <rgbColor rgb="FF95B3D7"/>
      <rgbColor rgb="FF0000EE"/>
      <rgbColor rgb="FF8EB4E3"/>
      <rgbColor rgb="FFF2F2F2"/>
      <rgbColor rgb="FFCCFFCC"/>
      <rgbColor rgb="FFEEECE1"/>
      <rgbColor rgb="FF99CCFF"/>
      <rgbColor rgb="FFFF99CC"/>
      <rgbColor rgb="FFCC99FF"/>
      <rgbColor rgb="FFFFCC99"/>
      <rgbColor rgb="FF4F81BD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6600"/>
      <rgbColor rgb="FFDDDDDD"/>
      <rgbColor rgb="FFA6A6A6"/>
      <rgbColor rgb="FF878787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</a:t>
            </a:r>
            <a:r>
              <a:rPr lang="en-US" sz="1400" baseline="0"/>
              <a:t>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26. Origen de l'aigua subministrada</a:t>
            </a:r>
            <a:r>
              <a:rPr lang="en-US" sz="1400" baseline="0"/>
              <a:t> (</a:t>
            </a:r>
            <a:r>
              <a:rPr lang="en-US" sz="1400"/>
              <a:t>2019) (hm</a:t>
            </a:r>
            <a:r>
              <a:rPr lang="en-US" sz="1400" baseline="30000"/>
              <a:t>3</a:t>
            </a:r>
            <a:r>
              <a:rPr lang="en-US" sz="1400" baseline="0"/>
              <a:t>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[1]Hoja1!$A$2:$A$6</c:f>
              <c:strCache>
                <c:ptCount val="5"/>
                <c:pt idx="0">
                  <c:v>Subterrània</c:v>
                </c:pt>
                <c:pt idx="1">
                  <c:v>Dessalinitzada</c:v>
                </c:pt>
                <c:pt idx="2">
                  <c:v>Indiferenciada</c:v>
                </c:pt>
                <c:pt idx="3">
                  <c:v>Potabilitzada</c:v>
                </c:pt>
                <c:pt idx="4">
                  <c:v>Superficial</c:v>
                </c:pt>
              </c:strCache>
            </c:strRef>
          </c:cat>
          <c:val>
            <c:numRef>
              <c:f>[1]Hoja1!$B$2:$B$6</c:f>
              <c:numCache>
                <c:formatCode>General</c:formatCode>
                <c:ptCount val="5"/>
                <c:pt idx="0">
                  <c:v>90.572999999999993</c:v>
                </c:pt>
                <c:pt idx="1">
                  <c:v>12.54</c:v>
                </c:pt>
                <c:pt idx="2">
                  <c:v>19.634</c:v>
                </c:pt>
                <c:pt idx="3">
                  <c:v>9.1660000000000004</c:v>
                </c:pt>
                <c:pt idx="4">
                  <c:v>6.867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BC-437B-BAA1-C57F4D06A2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77.</a:t>
            </a:r>
            <a:r>
              <a:rPr lang="en-US" sz="1400" baseline="0"/>
              <a:t> Actes d'infracció per fondeig indegut (2010-2020)</a:t>
            </a:r>
            <a:endParaRPr lang="en-US" sz="1400"/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ca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[1]Hoja1!$A$2:$A$12</c:f>
              <c:numCache>
                <c:formatCode>General</c:formatCode>
                <c:ptCount val="11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[1]Hoja1!$B$2:$B$12</c:f>
              <c:numCache>
                <c:formatCode>General</c:formatCode>
                <c:ptCount val="11"/>
                <c:pt idx="0">
                  <c:v>1</c:v>
                </c:pt>
                <c:pt idx="1">
                  <c:v>23</c:v>
                </c:pt>
                <c:pt idx="2">
                  <c:v>14</c:v>
                </c:pt>
                <c:pt idx="3">
                  <c:v>62</c:v>
                </c:pt>
                <c:pt idx="4">
                  <c:v>37</c:v>
                </c:pt>
                <c:pt idx="5">
                  <c:v>13</c:v>
                </c:pt>
                <c:pt idx="6">
                  <c:v>0</c:v>
                </c:pt>
                <c:pt idx="7">
                  <c:v>34</c:v>
                </c:pt>
                <c:pt idx="8">
                  <c:v>42</c:v>
                </c:pt>
                <c:pt idx="9">
                  <c:v>110</c:v>
                </c:pt>
                <c:pt idx="10">
                  <c:v>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12-4D14-9EEC-BE2812757CC7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95118848"/>
        <c:axId val="171760960"/>
      </c:lineChart>
      <c:catAx>
        <c:axId val="29511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760960"/>
        <c:crosses val="autoZero"/>
        <c:auto val="1"/>
        <c:lblAlgn val="ctr"/>
        <c:lblOffset val="100"/>
        <c:noMultiLvlLbl val="0"/>
      </c:catAx>
      <c:valAx>
        <c:axId val="1717609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5118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</a:t>
            </a:r>
            <a:r>
              <a:rPr lang="en-US" sz="1400" baseline="0"/>
              <a:t>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78.</a:t>
            </a:r>
            <a:r>
              <a:rPr lang="en-US" sz="1400" baseline="0"/>
              <a:t> Nombre de captures a Mallorca (2019-2020)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-5.8807883627440626E-2"/>
                  <c:y val="-3.630081712646770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8B-45E9-8550-B7C00217DF46}"/>
                </c:ext>
              </c:extLst>
            </c:dLbl>
            <c:dLbl>
              <c:idx val="1"/>
              <c:layout>
                <c:manualLayout>
                  <c:x val="0"/>
                  <c:y val="-4.4345898004434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8B-45E9-8550-B7C00217DF46}"/>
                </c:ext>
              </c:extLst>
            </c:dLbl>
            <c:dLbl>
              <c:idx val="2"/>
              <c:layout>
                <c:manualLayout>
                  <c:x val="1.8818522760781012E-2"/>
                  <c:y val="-8.06677767484343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8B-45E9-8550-B7C00217DF46}"/>
                </c:ext>
              </c:extLst>
            </c:dLbl>
            <c:dLbl>
              <c:idx val="8"/>
              <c:layout>
                <c:manualLayout>
                  <c:x val="-3.7622499092599314E-2"/>
                  <c:y val="-4.835099603680360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8B-45E9-8550-B7C00217DF46}"/>
                </c:ext>
              </c:extLst>
            </c:dLbl>
            <c:numFmt formatCode="#,###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[1]Hoja1!$A$2:$A$10</c:f>
              <c:strCache>
                <c:ptCount val="9"/>
                <c:pt idx="0">
                  <c:v>Cabra assilvestrada</c:v>
                </c:pt>
                <c:pt idx="1">
                  <c:v>C. salvatge mallorquina</c:v>
                </c:pt>
                <c:pt idx="2">
                  <c:v>Llebre</c:v>
                </c:pt>
                <c:pt idx="3">
                  <c:v>Conill</c:v>
                </c:pt>
                <c:pt idx="4">
                  <c:v>Perdiu</c:v>
                </c:pt>
                <c:pt idx="5">
                  <c:v>Guàtlera</c:v>
                </c:pt>
                <c:pt idx="6">
                  <c:v>Tudó</c:v>
                </c:pt>
                <c:pt idx="7">
                  <c:v>Colom roquer</c:v>
                </c:pt>
                <c:pt idx="8">
                  <c:v>Tórtera salvatge</c:v>
                </c:pt>
              </c:strCache>
            </c:strRef>
          </c:cat>
          <c:val>
            <c:numRef>
              <c:f>[1]Hoja1!$B$2:$B$10</c:f>
              <c:numCache>
                <c:formatCode>General</c:formatCode>
                <c:ptCount val="9"/>
                <c:pt idx="0">
                  <c:v>6225</c:v>
                </c:pt>
                <c:pt idx="1">
                  <c:v>310</c:v>
                </c:pt>
                <c:pt idx="2">
                  <c:v>10024</c:v>
                </c:pt>
                <c:pt idx="3">
                  <c:v>37051</c:v>
                </c:pt>
                <c:pt idx="4">
                  <c:v>41588</c:v>
                </c:pt>
                <c:pt idx="5">
                  <c:v>11031</c:v>
                </c:pt>
                <c:pt idx="6">
                  <c:v>70759</c:v>
                </c:pt>
                <c:pt idx="7">
                  <c:v>6171</c:v>
                </c:pt>
                <c:pt idx="8">
                  <c:v>7896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88B-45E9-8550-B7C00217DF4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80.</a:t>
            </a:r>
            <a:r>
              <a:rPr lang="en-US" sz="1400" baseline="0"/>
              <a:t> Captures a Menorca (2020/2021)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-1.8795685437703605E-2"/>
                  <c:y val="-0.11288939334210625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A-4B98-B231-748BB0D7692E}"/>
                </c:ext>
              </c:extLst>
            </c:dLbl>
            <c:dLbl>
              <c:idx val="1"/>
              <c:layout>
                <c:manualLayout>
                  <c:x val="0"/>
                  <c:y val="-4.4345898004434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A-4B98-B231-748BB0D7692E}"/>
                </c:ext>
              </c:extLst>
            </c:dLbl>
            <c:dLbl>
              <c:idx val="2"/>
              <c:layout>
                <c:manualLayout>
                  <c:x val="1.8818522760781012E-2"/>
                  <c:y val="-8.06677767484343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A-4B98-B231-748BB0D7692E}"/>
                </c:ext>
              </c:extLst>
            </c:dLbl>
            <c:dLbl>
              <c:idx val="8"/>
              <c:layout>
                <c:manualLayout>
                  <c:x val="4.2401720131671088E-2"/>
                  <c:y val="-6.850586839484211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A-4B98-B231-748BB0D7692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[1]Hoja1!$A$2:$A$10</c:f>
              <c:strCache>
                <c:ptCount val="9"/>
                <c:pt idx="0">
                  <c:v>Conill</c:v>
                </c:pt>
                <c:pt idx="1">
                  <c:v>Llebre</c:v>
                </c:pt>
                <c:pt idx="2">
                  <c:v>Perdiu</c:v>
                </c:pt>
                <c:pt idx="3">
                  <c:v>Tudó</c:v>
                </c:pt>
                <c:pt idx="4">
                  <c:v>Colom</c:v>
                </c:pt>
                <c:pt idx="5">
                  <c:v>Guàtlera</c:v>
                </c:pt>
                <c:pt idx="6">
                  <c:v>Cega</c:v>
                </c:pt>
                <c:pt idx="7">
                  <c:v>Estornell</c:v>
                </c:pt>
                <c:pt idx="8">
                  <c:v>Aus aqüàtiques</c:v>
                </c:pt>
              </c:strCache>
            </c:strRef>
          </c:cat>
          <c:val>
            <c:numRef>
              <c:f>[1]Hoja1!$B$2:$B$10</c:f>
              <c:numCache>
                <c:formatCode>General</c:formatCode>
                <c:ptCount val="9"/>
                <c:pt idx="0">
                  <c:v>5463</c:v>
                </c:pt>
                <c:pt idx="1">
                  <c:v>113</c:v>
                </c:pt>
                <c:pt idx="2">
                  <c:v>3478</c:v>
                </c:pt>
                <c:pt idx="3">
                  <c:v>748</c:v>
                </c:pt>
                <c:pt idx="4">
                  <c:v>1761</c:v>
                </c:pt>
                <c:pt idx="5">
                  <c:v>389</c:v>
                </c:pt>
                <c:pt idx="6">
                  <c:v>938</c:v>
                </c:pt>
                <c:pt idx="7">
                  <c:v>146</c:v>
                </c:pt>
                <c:pt idx="8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AA-4B98-B231-748BB0D7692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81.</a:t>
            </a:r>
            <a:r>
              <a:rPr lang="en-US" sz="1400" baseline="0"/>
              <a:t> Nombre de captures a Eivissa (2019-2020)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0"/>
              <c:layout>
                <c:manualLayout>
                  <c:x val="1.4155281098529874E-2"/>
                  <c:y val="-4.839386454542397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9-4E27-862A-A5AAC4FCA83D}"/>
                </c:ext>
              </c:extLst>
            </c:dLbl>
            <c:dLbl>
              <c:idx val="1"/>
              <c:layout>
                <c:manualLayout>
                  <c:x val="0"/>
                  <c:y val="-4.43458980044346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9-4E27-862A-A5AAC4FCA83D}"/>
                </c:ext>
              </c:extLst>
            </c:dLbl>
            <c:dLbl>
              <c:idx val="2"/>
              <c:layout>
                <c:manualLayout>
                  <c:x val="1.8818522760781012E-2"/>
                  <c:y val="-8.06677767484343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9-4E27-862A-A5AAC4FCA83D}"/>
                </c:ext>
              </c:extLst>
            </c:dLbl>
            <c:dLbl>
              <c:idx val="8"/>
              <c:layout>
                <c:manualLayout>
                  <c:x val="-5.6451920785282661E-2"/>
                  <c:y val="-4.835101564587890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9-4E27-862A-A5AAC4FCA83D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[1]Hoja1!$A$2:$A$10</c:f>
              <c:strCache>
                <c:ptCount val="9"/>
                <c:pt idx="0">
                  <c:v>Llebre</c:v>
                </c:pt>
                <c:pt idx="1">
                  <c:v>Perdiu</c:v>
                </c:pt>
                <c:pt idx="2">
                  <c:v>Tórtora comuna</c:v>
                </c:pt>
                <c:pt idx="3">
                  <c:v>Tórtora turca</c:v>
                </c:pt>
                <c:pt idx="4">
                  <c:v>Guàtlera</c:v>
                </c:pt>
                <c:pt idx="5">
                  <c:v>Cega</c:v>
                </c:pt>
                <c:pt idx="6">
                  <c:v>Estornell</c:v>
                </c:pt>
                <c:pt idx="7">
                  <c:v>Tord</c:v>
                </c:pt>
                <c:pt idx="8">
                  <c:v>Faisè comú</c:v>
                </c:pt>
              </c:strCache>
            </c:strRef>
          </c:cat>
          <c:val>
            <c:numRef>
              <c:f>[1]Hoja1!$B$2:$B$10</c:f>
              <c:numCache>
                <c:formatCode>General</c:formatCode>
                <c:ptCount val="9"/>
                <c:pt idx="0">
                  <c:v>39</c:v>
                </c:pt>
                <c:pt idx="1">
                  <c:v>5417</c:v>
                </c:pt>
                <c:pt idx="2">
                  <c:v>3058</c:v>
                </c:pt>
                <c:pt idx="3">
                  <c:v>478</c:v>
                </c:pt>
                <c:pt idx="4">
                  <c:v>32</c:v>
                </c:pt>
                <c:pt idx="5">
                  <c:v>458</c:v>
                </c:pt>
                <c:pt idx="6">
                  <c:v>131</c:v>
                </c:pt>
                <c:pt idx="7">
                  <c:v>4437</c:v>
                </c:pt>
                <c:pt idx="8">
                  <c:v>349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C99-4E27-862A-A5AAC4FCA83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 baseline="0"/>
            </a:pPr>
            <a:r>
              <a:rPr lang="en-US" sz="1400" baseline="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 baseline="0"/>
              <a:t>82. Nombre de captures a Formentera (2020)</a:t>
            </a:r>
          </a:p>
        </c:rich>
      </c:tx>
      <c:overlay val="0"/>
    </c:title>
    <c:autoTitleDeleted val="0"/>
    <c:view3D>
      <c:rotX val="30"/>
      <c:rotY val="20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3"/>
              <c:layout>
                <c:manualLayout>
                  <c:x val="5.645538306066241E-2"/>
                  <c:y val="-6.05008325613257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6D9-427F-8FC6-1AC63FB0C5B1}"/>
                </c:ext>
              </c:extLst>
            </c:dLbl>
            <c:dLbl>
              <c:idx val="4"/>
              <c:layout>
                <c:manualLayout>
                  <c:x val="4.704630690195253E-2"/>
                  <c:y val="8.066777674843437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D9-427F-8FC6-1AC63FB0C5B1}"/>
                </c:ext>
              </c:extLst>
            </c:dLbl>
            <c:dLbl>
              <c:idx val="5"/>
              <c:layout>
                <c:manualLayout>
                  <c:x val="2.117083810587864E-2"/>
                  <c:y val="4.03338883742171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D9-427F-8FC6-1AC63FB0C5B1}"/>
                </c:ext>
              </c:extLst>
            </c:dLbl>
            <c:dLbl>
              <c:idx val="6"/>
              <c:layout>
                <c:manualLayout>
                  <c:x val="-3.0580099486269146E-2"/>
                  <c:y val="6.85676102361692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D9-427F-8FC6-1AC63FB0C5B1}"/>
                </c:ext>
              </c:extLst>
            </c:dLbl>
            <c:dLbl>
              <c:idx val="7"/>
              <c:layout>
                <c:manualLayout>
                  <c:x val="-7.5267793505979702E-2"/>
                  <c:y val="4.843147224726769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D9-427F-8FC6-1AC63FB0C5B1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[1]Hoja1!$A$2:$A$11</c:f>
              <c:strCache>
                <c:ptCount val="10"/>
                <c:pt idx="0">
                  <c:v>Conill</c:v>
                </c:pt>
                <c:pt idx="1">
                  <c:v>Perdiu</c:v>
                </c:pt>
                <c:pt idx="2">
                  <c:v>Tudó</c:v>
                </c:pt>
                <c:pt idx="3">
                  <c:v>Tórtera turca</c:v>
                </c:pt>
                <c:pt idx="4">
                  <c:v>Guatlera </c:v>
                </c:pt>
                <c:pt idx="5">
                  <c:v>Faisà</c:v>
                </c:pt>
                <c:pt idx="6">
                  <c:v>Cega</c:v>
                </c:pt>
                <c:pt idx="7">
                  <c:v>Estornell</c:v>
                </c:pt>
                <c:pt idx="8">
                  <c:v>Tord</c:v>
                </c:pt>
                <c:pt idx="9">
                  <c:v>Becada</c:v>
                </c:pt>
              </c:strCache>
            </c:strRef>
          </c:cat>
          <c:val>
            <c:numRef>
              <c:f>[1]Hoja1!$B$2:$B$11</c:f>
              <c:numCache>
                <c:formatCode>General</c:formatCode>
                <c:ptCount val="10"/>
                <c:pt idx="0">
                  <c:v>3450</c:v>
                </c:pt>
                <c:pt idx="1">
                  <c:v>1060</c:v>
                </c:pt>
                <c:pt idx="2">
                  <c:v>2585</c:v>
                </c:pt>
                <c:pt idx="3">
                  <c:v>30</c:v>
                </c:pt>
                <c:pt idx="4">
                  <c:v>5</c:v>
                </c:pt>
                <c:pt idx="5">
                  <c:v>150</c:v>
                </c:pt>
                <c:pt idx="6">
                  <c:v>55</c:v>
                </c:pt>
                <c:pt idx="7">
                  <c:v>50</c:v>
                </c:pt>
                <c:pt idx="8">
                  <c:v>800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6D9-427F-8FC6-1AC63FB0C5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 baseline="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 baseline="0"/>
              <a:t>83. Qualificació de les aigües de bany (2020) (%)</a:t>
            </a:r>
          </a:p>
        </c:rich>
      </c:tx>
      <c:overlay val="0"/>
    </c:title>
    <c:autoTitleDeleted val="0"/>
    <c:view3D>
      <c:rotX val="30"/>
      <c:rotY val="0"/>
      <c:rAngAx val="0"/>
      <c:perspective val="5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3"/>
              <c:layout>
                <c:manualLayout>
                  <c:x val="1.409562680403675E-2"/>
                  <c:y val="-8.0749354005167952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660-4941-B62E-D1B3D7D8CB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Excel·lents</c:v>
                </c:pt>
                <c:pt idx="1">
                  <c:v>Bones</c:v>
                </c:pt>
                <c:pt idx="2">
                  <c:v>Suficients</c:v>
                </c:pt>
                <c:pt idx="3">
                  <c:v>Insuficients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157</c:v>
                </c:pt>
                <c:pt idx="1">
                  <c:v>29</c:v>
                </c:pt>
                <c:pt idx="2">
                  <c:v>5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660-4941-B62E-D1B3D7D8CB1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86. Inventari de conduccions d'abocament (2019)</a:t>
            </a:r>
          </a:p>
        </c:rich>
      </c:tx>
      <c:overlay val="0"/>
    </c:title>
    <c:autoTitleDeleted val="0"/>
    <c:view3D>
      <c:rotX val="30"/>
      <c:rotY val="2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[1]Hoja1!$A$2:$A$7</c:f>
              <c:strCache>
                <c:ptCount val="6"/>
                <c:pt idx="0">
                  <c:v>Autoritzats</c:v>
                </c:pt>
                <c:pt idx="1">
                  <c:v>En tramitació</c:v>
                </c:pt>
                <c:pt idx="2">
                  <c:v>Fora de servei</c:v>
                </c:pt>
                <c:pt idx="3">
                  <c:v>Pluvials</c:v>
                </c:pt>
                <c:pt idx="4">
                  <c:v>Estacions de bombeig</c:v>
                </c:pt>
                <c:pt idx="5">
                  <c:v>IDAM</c:v>
                </c:pt>
              </c:strCache>
            </c:strRef>
          </c:cat>
          <c:val>
            <c:numRef>
              <c:f>[1]Hoja1!$B$2:$B$7</c:f>
              <c:numCache>
                <c:formatCode>General</c:formatCode>
                <c:ptCount val="6"/>
                <c:pt idx="0">
                  <c:v>10</c:v>
                </c:pt>
                <c:pt idx="1">
                  <c:v>26</c:v>
                </c:pt>
                <c:pt idx="2">
                  <c:v>36</c:v>
                </c:pt>
                <c:pt idx="3">
                  <c:v>11</c:v>
                </c:pt>
                <c:pt idx="4">
                  <c:v>17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A9-418D-9D93-CA530D9AA4F9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88. Variació de riquesa específica (nombre</a:t>
            </a:r>
            <a:r>
              <a:rPr lang="en-US" sz="1400" baseline="0"/>
              <a:t> d'espècies/250 m</a:t>
            </a:r>
            <a:r>
              <a:rPr lang="en-US" sz="1400" baseline="30000"/>
              <a:t>2</a:t>
            </a:r>
            <a:r>
              <a:rPr lang="en-US" sz="1400" baseline="0"/>
              <a:t>) (2020)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[1]Hoja1!$A$2:$A$14</c:f>
              <c:strCache>
                <c:ptCount val="13"/>
                <c:pt idx="0">
                  <c:v>B. de Palma</c:v>
                </c:pt>
                <c:pt idx="1">
                  <c:v>M. de M. Llucmajor</c:v>
                </c:pt>
                <c:pt idx="2">
                  <c:v>M. de M. Santanyí</c:v>
                </c:pt>
                <c:pt idx="3">
                  <c:v>I. del Toro (3-15m)</c:v>
                </c:pt>
                <c:pt idx="4">
                  <c:v>I. del Toro (20-25m)</c:v>
                </c:pt>
                <c:pt idx="5">
                  <c:v>I. Malgrats (3-15m)</c:v>
                </c:pt>
                <c:pt idx="6">
                  <c:v>I. Malgrats (20-25m)</c:v>
                </c:pt>
                <c:pt idx="7">
                  <c:v>Llevant (a. ext.)</c:v>
                </c:pt>
                <c:pt idx="8">
                  <c:v>Llevant (a. int.)</c:v>
                </c:pt>
                <c:pt idx="9">
                  <c:v>N. de Menorca (3-15m)</c:v>
                </c:pt>
                <c:pt idx="10">
                  <c:v>N. de Menorca (20-25m)</c:v>
                </c:pt>
                <c:pt idx="11">
                  <c:v>Freus d'E. i F. (3-15m)</c:v>
                </c:pt>
                <c:pt idx="12">
                  <c:v>Freus d'E. i F. (20-25m)</c:v>
                </c:pt>
              </c:strCache>
            </c:strRef>
          </c:cat>
          <c:val>
            <c:numRef>
              <c:f>[1]Hoja1!$B$2:$B$14</c:f>
              <c:numCache>
                <c:formatCode>General</c:formatCode>
                <c:ptCount val="13"/>
                <c:pt idx="0">
                  <c:v>0.4</c:v>
                </c:pt>
                <c:pt idx="1">
                  <c:v>0.7</c:v>
                </c:pt>
                <c:pt idx="2">
                  <c:v>0.4</c:v>
                </c:pt>
                <c:pt idx="3">
                  <c:v>0.7</c:v>
                </c:pt>
                <c:pt idx="4">
                  <c:v>1.1000000000000001</c:v>
                </c:pt>
                <c:pt idx="5">
                  <c:v>0.4</c:v>
                </c:pt>
                <c:pt idx="6">
                  <c:v>0.5</c:v>
                </c:pt>
                <c:pt idx="7">
                  <c:v>1.3</c:v>
                </c:pt>
                <c:pt idx="8">
                  <c:v>0.5</c:v>
                </c:pt>
                <c:pt idx="9">
                  <c:v>1.1000000000000001</c:v>
                </c:pt>
                <c:pt idx="10">
                  <c:v>0.6</c:v>
                </c:pt>
                <c:pt idx="11">
                  <c:v>1.7</c:v>
                </c:pt>
                <c:pt idx="12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9-4723-8CCB-EBA8C747753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64604416"/>
        <c:axId val="121441664"/>
      </c:barChart>
      <c:catAx>
        <c:axId val="1646044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1441664"/>
        <c:crosses val="autoZero"/>
        <c:auto val="1"/>
        <c:lblAlgn val="ctr"/>
        <c:lblOffset val="100"/>
        <c:noMultiLvlLbl val="0"/>
      </c:catAx>
      <c:valAx>
        <c:axId val="1214416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604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</a:t>
            </a:r>
            <a:r>
              <a:rPr lang="en-US" sz="1400" baseline="0"/>
              <a:t>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89. Variació de la biomassa total (kg</a:t>
            </a:r>
            <a:r>
              <a:rPr lang="en-US" sz="1400" baseline="0"/>
              <a:t>/250 m</a:t>
            </a:r>
            <a:r>
              <a:rPr lang="en-US" sz="1400" baseline="30000"/>
              <a:t>2</a:t>
            </a:r>
            <a:r>
              <a:rPr lang="en-US" sz="1400" baseline="0"/>
              <a:t>) </a:t>
            </a:r>
            <a:r>
              <a:rPr lang="en-US" sz="1800" b="1" i="0" u="none" strike="noStrike" baseline="0">
                <a:effectLst/>
              </a:rPr>
              <a:t>(2020)</a:t>
            </a:r>
            <a:r>
              <a:rPr lang="en-US" sz="1400" baseline="0"/>
              <a:t> 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[1]Hoja1!$A$2:$A$14</c:f>
              <c:strCache>
                <c:ptCount val="13"/>
                <c:pt idx="0">
                  <c:v>B. de Palma</c:v>
                </c:pt>
                <c:pt idx="1">
                  <c:v>M. de M. Llucmajor</c:v>
                </c:pt>
                <c:pt idx="2">
                  <c:v>M. de M. Santanyí</c:v>
                </c:pt>
                <c:pt idx="3">
                  <c:v>I. del Toro (3-15m)</c:v>
                </c:pt>
                <c:pt idx="4">
                  <c:v>I. del Toro (20-25m)</c:v>
                </c:pt>
                <c:pt idx="5">
                  <c:v>I. Malgrats (3-15m)</c:v>
                </c:pt>
                <c:pt idx="6">
                  <c:v>I. Malgrats (20-25m)</c:v>
                </c:pt>
                <c:pt idx="7">
                  <c:v>Llevant (a. ext.)</c:v>
                </c:pt>
                <c:pt idx="8">
                  <c:v>Llevant (a. int.)</c:v>
                </c:pt>
                <c:pt idx="9">
                  <c:v>N. de Menorca (3-15m)</c:v>
                </c:pt>
                <c:pt idx="10">
                  <c:v>N. de Menorca (20-25m)</c:v>
                </c:pt>
                <c:pt idx="11">
                  <c:v>Freus d'E. i F. (3-15m)</c:v>
                </c:pt>
                <c:pt idx="12">
                  <c:v>Freus d'E. i F. (20-25m)</c:v>
                </c:pt>
              </c:strCache>
            </c:strRef>
          </c:cat>
          <c:val>
            <c:numRef>
              <c:f>[1]Hoja1!$B$2:$B$14</c:f>
              <c:numCache>
                <c:formatCode>General</c:formatCode>
                <c:ptCount val="13"/>
                <c:pt idx="0">
                  <c:v>1.2</c:v>
                </c:pt>
                <c:pt idx="1">
                  <c:v>1.2</c:v>
                </c:pt>
                <c:pt idx="2">
                  <c:v>0.4</c:v>
                </c:pt>
                <c:pt idx="3">
                  <c:v>12.8</c:v>
                </c:pt>
                <c:pt idx="4">
                  <c:v>41.2</c:v>
                </c:pt>
                <c:pt idx="5">
                  <c:v>4.2</c:v>
                </c:pt>
                <c:pt idx="6">
                  <c:v>18.3</c:v>
                </c:pt>
                <c:pt idx="7">
                  <c:v>2.1</c:v>
                </c:pt>
                <c:pt idx="8">
                  <c:v>3.1</c:v>
                </c:pt>
                <c:pt idx="9">
                  <c:v>7</c:v>
                </c:pt>
                <c:pt idx="10">
                  <c:v>3.3</c:v>
                </c:pt>
                <c:pt idx="11">
                  <c:v>5</c:v>
                </c:pt>
                <c:pt idx="12">
                  <c:v>8.6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D1-4F3A-8EFE-B6ED573ABB7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72592640"/>
        <c:axId val="197411392"/>
      </c:barChart>
      <c:catAx>
        <c:axId val="1725926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97411392"/>
        <c:crosses val="autoZero"/>
        <c:auto val="1"/>
        <c:lblAlgn val="ctr"/>
        <c:lblOffset val="100"/>
        <c:noMultiLvlLbl val="0"/>
      </c:catAx>
      <c:valAx>
        <c:axId val="19741139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72592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90. Nombre d'amarraments (2019-2020)</a:t>
            </a:r>
          </a:p>
        </c:rich>
      </c:tx>
      <c:layout>
        <c:manualLayout>
          <c:xMode val="edge"/>
          <c:yMode val="edge"/>
          <c:x val="0.13327853452325036"/>
          <c:y val="3.6072144288577156E-2"/>
        </c:manualLayout>
      </c:layout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[1]Hoja1!$A$2:$A$4</c:f>
              <c:strCache>
                <c:ptCount val="3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</c:strCache>
            </c:strRef>
          </c:cat>
          <c:val>
            <c:numRef>
              <c:f>[1]Hoja1!$B$2:$B$4</c:f>
              <c:numCache>
                <c:formatCode>General</c:formatCode>
                <c:ptCount val="3"/>
                <c:pt idx="0">
                  <c:v>7462</c:v>
                </c:pt>
                <c:pt idx="1">
                  <c:v>619</c:v>
                </c:pt>
                <c:pt idx="2">
                  <c:v>1341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57-413D-A1F8-B08CC88A1B3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a-ES" sz="1400"/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ca-ES" sz="1400"/>
              <a:t>44.</a:t>
            </a:r>
            <a:r>
              <a:rPr lang="ca-ES" sz="1400" baseline="0"/>
              <a:t> </a:t>
            </a:r>
            <a:r>
              <a:rPr lang="ca-ES" sz="1400"/>
              <a:t>Superfície cremada el 2020 (%</a:t>
            </a:r>
            <a:r>
              <a:rPr lang="ca-ES" sz="1400" baseline="0"/>
              <a:t> sobre el total)</a:t>
            </a:r>
            <a:endParaRPr lang="ca-ES" sz="1400"/>
          </a:p>
        </c:rich>
      </c:tx>
      <c:overlay val="0"/>
    </c:title>
    <c:autoTitleDeleted val="0"/>
    <c:view3D>
      <c:rotX val="30"/>
      <c:rotY val="21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dLbl>
              <c:idx val="1"/>
              <c:layout>
                <c:manualLayout>
                  <c:x val="3.0573847601128881E-2"/>
                  <c:y val="4.4345898004434593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7A-487C-A620-D0A7E921AA32}"/>
                </c:ext>
              </c:extLst>
            </c:dLbl>
            <c:dLbl>
              <c:idx val="3"/>
              <c:layout>
                <c:manualLayout>
                  <c:x val="-2.3523153450976265E-2"/>
                  <c:y val="-1.2100166512265302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7A-487C-A620-D0A7E921AA3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97.24</c:v>
                </c:pt>
                <c:pt idx="1">
                  <c:v>0.02</c:v>
                </c:pt>
                <c:pt idx="2">
                  <c:v>2.71</c:v>
                </c:pt>
                <c:pt idx="3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47A-487C-A620-D0A7E921AA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91. Superfície d'amarraments (m</a:t>
            </a:r>
            <a:r>
              <a:rPr lang="en-US" sz="1400" baseline="30000"/>
              <a:t>2</a:t>
            </a:r>
            <a:r>
              <a:rPr lang="en-US" sz="1400"/>
              <a:t>) </a:t>
            </a:r>
            <a:r>
              <a:rPr lang="en-US" sz="1800" b="1" i="0" u="none" strike="noStrike" baseline="0">
                <a:effectLst/>
              </a:rPr>
              <a:t>(2019-2020)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[1]Hoja1!$A$2:$A$4</c:f>
              <c:strCache>
                <c:ptCount val="3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</c:strCache>
            </c:strRef>
          </c:cat>
          <c:val>
            <c:numRef>
              <c:f>[1]Hoja1!$B$2:$B$4</c:f>
              <c:numCache>
                <c:formatCode>General</c:formatCode>
                <c:ptCount val="3"/>
                <c:pt idx="0">
                  <c:v>319547.44</c:v>
                </c:pt>
                <c:pt idx="1">
                  <c:v>17174.8</c:v>
                </c:pt>
                <c:pt idx="2">
                  <c:v>54671.9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6AD-4AE8-ABA7-03542068440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 b="1">
                <a:solidFill>
                  <a:sysClr val="windowText" lastClr="000000"/>
                </a:solidFill>
              </a:rPr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 b="1">
                <a:solidFill>
                  <a:sysClr val="windowText" lastClr="000000"/>
                </a:solidFill>
              </a:rPr>
              <a:t>93. Evolució valor mig capacitat càrrega Menorca (2001-2020)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cat>
            <c:numRef>
              <c:f>[1]Hoja1!$A$2:$A$12</c:f>
              <c:numCache>
                <c:formatCode>General</c:formatCode>
                <c:ptCount val="11"/>
                <c:pt idx="0">
                  <c:v>2001</c:v>
                </c:pt>
                <c:pt idx="1">
                  <c:v>2006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</c:numCache>
            </c:numRef>
          </c:cat>
          <c:val>
            <c:numRef>
              <c:f>[1]Hoja1!$B$2:$B$12</c:f>
              <c:numCache>
                <c:formatCode>General</c:formatCode>
                <c:ptCount val="11"/>
                <c:pt idx="0">
                  <c:v>87</c:v>
                </c:pt>
                <c:pt idx="1">
                  <c:v>82</c:v>
                </c:pt>
                <c:pt idx="2">
                  <c:v>88</c:v>
                </c:pt>
                <c:pt idx="3">
                  <c:v>90</c:v>
                </c:pt>
                <c:pt idx="4">
                  <c:v>107</c:v>
                </c:pt>
                <c:pt idx="5">
                  <c:v>119</c:v>
                </c:pt>
                <c:pt idx="6">
                  <c:v>128</c:v>
                </c:pt>
                <c:pt idx="7">
                  <c:v>110</c:v>
                </c:pt>
                <c:pt idx="8">
                  <c:v>114</c:v>
                </c:pt>
                <c:pt idx="9">
                  <c:v>141</c:v>
                </c:pt>
                <c:pt idx="10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1F-4D8E-B91E-A8000DC9EF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4300800"/>
        <c:axId val="160072832"/>
      </c:barChart>
      <c:catAx>
        <c:axId val="164300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60072832"/>
        <c:crosses val="autoZero"/>
        <c:auto val="1"/>
        <c:lblAlgn val="ctr"/>
        <c:lblOffset val="100"/>
        <c:noMultiLvlLbl val="0"/>
      </c:catAx>
      <c:valAx>
        <c:axId val="16007283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64300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 b="0" baseline="0"/>
              <a:t>Gràfic I</a:t>
            </a:r>
            <a:r>
              <a:rPr lang="ca-ES" sz="14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ca-ES" sz="1400" b="0" baseline="0"/>
              <a:t>95. Consum energètic a les Illes Balears (2019) (%)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0155480329775343E-2"/>
          <c:y val="0.18114839051689793"/>
          <c:w val="0.85158461789171935"/>
          <c:h val="0.71916983971037096"/>
        </c:manualLayout>
      </c:layout>
      <c:ofPieChart>
        <c:ofPieType val="pie"/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0"/>
          <c:dLbls>
            <c:dLbl>
              <c:idx val="1"/>
              <c:layout>
                <c:manualLayout>
                  <c:x val="0.21391140922199539"/>
                  <c:y val="-1.8612174988700506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E35-498D-A3B1-12FB9B87A856}"/>
                </c:ext>
              </c:extLst>
            </c:dLbl>
            <c:dLbl>
              <c:idx val="3"/>
              <c:layout>
                <c:manualLayout>
                  <c:x val="9.3410627575507471E-2"/>
                  <c:y val="0.17781210569257255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E35-498D-A3B1-12FB9B87A856}"/>
                </c:ext>
              </c:extLst>
            </c:dLbl>
            <c:dLbl>
              <c:idx val="4"/>
              <c:layout>
                <c:manualLayout>
                  <c:x val="1.9190598588158605E-3"/>
                  <c:y val="-0.35970205397375116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Renovables; 2,62</a:t>
                    </a:r>
                  </a:p>
                </c:rich>
              </c:tx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3E35-498D-A3B1-12FB9B87A8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aseline="0"/>
                </a:pPr>
                <a:endParaRPr lang="ca-ES"/>
              </a:p>
            </c:txPr>
            <c:dLblPos val="bestFit"/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Comb. Fòssils</c:v>
                </c:pt>
                <c:pt idx="1">
                  <c:v>Residus</c:v>
                </c:pt>
                <c:pt idx="2">
                  <c:v>Biomassa</c:v>
                </c:pt>
                <c:pt idx="3">
                  <c:v>Solar i eòlica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76.52</c:v>
                </c:pt>
                <c:pt idx="1">
                  <c:v>2</c:v>
                </c:pt>
                <c:pt idx="2">
                  <c:v>0.28000000000000003</c:v>
                </c:pt>
                <c:pt idx="3">
                  <c:v>0.34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E35-498D-A3B1-12FB9B87A856}"/>
            </c:ext>
          </c:extLst>
        </c:ser>
        <c:dLbls>
          <c:dLblPos val="bestFit"/>
          <c:showLegendKey val="0"/>
          <c:showVal val="1"/>
          <c:showCatName val="1"/>
          <c:showSerName val="0"/>
          <c:showPercent val="0"/>
          <c:showBubbleSize val="0"/>
          <c:showLeaderLines val="1"/>
        </c:dLbls>
        <c:gapWidth val="37"/>
        <c:splitType val="pos"/>
        <c:splitPos val="3"/>
        <c:secondPieSize val="75"/>
        <c:serLines/>
      </c:ofPieChart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98. Consum final energia elèctrica per illes (2019) (tep)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168256745684573E-2"/>
          <c:y val="0.17325120189446183"/>
          <c:w val="0.68313419900593331"/>
          <c:h val="0.7272327302566316"/>
        </c:manualLayout>
      </c:layout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366744</c:v>
                </c:pt>
                <c:pt idx="1">
                  <c:v>40147</c:v>
                </c:pt>
                <c:pt idx="2">
                  <c:v>73949</c:v>
                </c:pt>
                <c:pt idx="3">
                  <c:v>5182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29-44A3-9F2B-ADFBAC1A68C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legendEntry>
        <c:idx val="0"/>
        <c:txPr>
          <a:bodyPr/>
          <a:lstStyle/>
          <a:p>
            <a:pPr>
              <a:defRPr sz="1200" baseline="0"/>
            </a:pPr>
            <a:endParaRPr lang="ca-ES"/>
          </a:p>
        </c:txPr>
      </c:legendEntry>
      <c:legendEntry>
        <c:idx val="1"/>
        <c:txPr>
          <a:bodyPr/>
          <a:lstStyle/>
          <a:p>
            <a:pPr>
              <a:defRPr sz="1200" baseline="0"/>
            </a:pPr>
            <a:endParaRPr lang="ca-ES"/>
          </a:p>
        </c:txPr>
      </c:legendEntry>
      <c:legendEntry>
        <c:idx val="2"/>
        <c:txPr>
          <a:bodyPr/>
          <a:lstStyle/>
          <a:p>
            <a:pPr>
              <a:defRPr sz="1200" baseline="0"/>
            </a:pPr>
            <a:endParaRPr lang="ca-ES"/>
          </a:p>
        </c:txPr>
      </c:legendEntry>
      <c:legendEntry>
        <c:idx val="3"/>
        <c:txPr>
          <a:bodyPr/>
          <a:lstStyle/>
          <a:p>
            <a:pPr>
              <a:defRPr sz="1200" baseline="0"/>
            </a:pPr>
            <a:endParaRPr lang="ca-ES"/>
          </a:p>
        </c:txPr>
      </c:legendEntry>
      <c:layout>
        <c:manualLayout>
          <c:xMode val="edge"/>
          <c:yMode val="edge"/>
          <c:x val="0.7950387683021104"/>
          <c:y val="0.37461332249816293"/>
          <c:w val="0.1811288372375594"/>
          <c:h val="0.33079505080958371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99. Consum final energia elèctrica per sectors (2019) (tep)</a:t>
            </a:r>
            <a:endParaRPr lang="en-US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[1]Hoja1!$A$2:$A$7</c:f>
              <c:strCache>
                <c:ptCount val="6"/>
                <c:pt idx="0">
                  <c:v>Indústria</c:v>
                </c:pt>
                <c:pt idx="1">
                  <c:v>Transport</c:v>
                </c:pt>
                <c:pt idx="2">
                  <c:v>Primari</c:v>
                </c:pt>
                <c:pt idx="3">
                  <c:v>Residencial</c:v>
                </c:pt>
                <c:pt idx="4">
                  <c:v>Comerç i s.</c:v>
                </c:pt>
                <c:pt idx="5">
                  <c:v>Administració i S.P.</c:v>
                </c:pt>
              </c:strCache>
            </c:strRef>
          </c:cat>
          <c:val>
            <c:numRef>
              <c:f>[1]Hoja1!$B$2:$B$7</c:f>
              <c:numCache>
                <c:formatCode>#,##0</c:formatCode>
                <c:ptCount val="6"/>
                <c:pt idx="0">
                  <c:v>16443</c:v>
                </c:pt>
                <c:pt idx="1">
                  <c:v>1133</c:v>
                </c:pt>
                <c:pt idx="2">
                  <c:v>8573</c:v>
                </c:pt>
                <c:pt idx="3">
                  <c:v>215298</c:v>
                </c:pt>
                <c:pt idx="4">
                  <c:v>192813</c:v>
                </c:pt>
                <c:pt idx="5">
                  <c:v>51762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F2-43EF-8646-858637238F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31135488"/>
        <c:axId val="121442240"/>
      </c:barChart>
      <c:catAx>
        <c:axId val="1311354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1442240"/>
        <c:crosses val="autoZero"/>
        <c:auto val="1"/>
        <c:lblAlgn val="ctr"/>
        <c:lblOffset val="100"/>
        <c:noMultiLvlLbl val="0"/>
      </c:catAx>
      <c:valAx>
        <c:axId val="12144224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131135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ca-ES" sz="1400"/>
              <a:t>100.</a:t>
            </a:r>
            <a:r>
              <a:rPr lang="ca-ES" sz="1400" baseline="0"/>
              <a:t> Expedients autoritzacions d'obres (2020)</a:t>
            </a:r>
            <a:endParaRPr lang="ca-E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17</c:v>
                </c:pt>
                <c:pt idx="1">
                  <c:v>3</c:v>
                </c:pt>
                <c:pt idx="2">
                  <c:v>6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C-416C-8532-C117FB70C0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400"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ca-ES" sz="1400" baseline="0"/>
              <a:t>109. Recollida selectiva a Mallorca (2020)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Envasos</c:v>
                </c:pt>
                <c:pt idx="1">
                  <c:v>Vidre</c:v>
                </c:pt>
                <c:pt idx="2">
                  <c:v>Paper</c:v>
                </c:pt>
                <c:pt idx="3">
                  <c:v>FORM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21160</c:v>
                </c:pt>
                <c:pt idx="1">
                  <c:v>20765</c:v>
                </c:pt>
                <c:pt idx="2">
                  <c:v>25995</c:v>
                </c:pt>
                <c:pt idx="3">
                  <c:v>19127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99-49CB-8843-1D41977BDBE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en-US" sz="1400" baseline="0"/>
              <a:t>118. Recollida selectiva a Menorca (2020)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dLbls>
            <c:dLbl>
              <c:idx val="3"/>
              <c:layout>
                <c:manualLayout>
                  <c:x val="-9.4092613803905059E-3"/>
                  <c:y val="2.4200333024530309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75-4D79-B476-BD199883283A}"/>
                </c:ext>
              </c:extLst>
            </c:dLbl>
            <c:dLbl>
              <c:idx val="4"/>
              <c:layout>
                <c:manualLayout>
                  <c:x val="-4.7046306901952963E-3"/>
                  <c:y val="-3.2267110699373748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75-4D79-B476-BD1998832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Envasos</c:v>
                </c:pt>
                <c:pt idx="1">
                  <c:v>Vidre</c:v>
                </c:pt>
                <c:pt idx="2">
                  <c:v>Paper</c:v>
                </c:pt>
                <c:pt idx="3">
                  <c:v>M. orgànica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2425.7399999999998</c:v>
                </c:pt>
                <c:pt idx="1">
                  <c:v>2574.14</c:v>
                </c:pt>
                <c:pt idx="2">
                  <c:v>4155.5200000000004</c:v>
                </c:pt>
                <c:pt idx="3">
                  <c:v>89.7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75-4D79-B476-BD1998832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a-ES" sz="1400" b="1" i="0" u="none" strike="noStrike" baseline="0">
                <a:effectLst/>
              </a:rPr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effectLst/>
                <a:latin typeface="+mn-lt"/>
                <a:ea typeface="+mn-ea"/>
                <a:cs typeface="+mn-cs"/>
              </a:rPr>
              <a:t>-S2.</a:t>
            </a:r>
            <a:r>
              <a:rPr lang="ca-ES" sz="1400" baseline="0"/>
              <a:t>125. Recollida selectiva a Eivissa (2020)</a:t>
            </a:r>
          </a:p>
        </c:rich>
      </c:tx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aseline="0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[1]Hoja1!$A$2:$A$4</c:f>
              <c:strCache>
                <c:ptCount val="3"/>
                <c:pt idx="0">
                  <c:v>Envasos</c:v>
                </c:pt>
                <c:pt idx="1">
                  <c:v>Vidre</c:v>
                </c:pt>
                <c:pt idx="2">
                  <c:v>Paper</c:v>
                </c:pt>
              </c:strCache>
            </c:strRef>
          </c:cat>
          <c:val>
            <c:numRef>
              <c:f>[1]Hoja1!$B$2:$B$4</c:f>
              <c:numCache>
                <c:formatCode>General</c:formatCode>
                <c:ptCount val="3"/>
                <c:pt idx="0">
                  <c:v>4570.83</c:v>
                </c:pt>
                <c:pt idx="1">
                  <c:v>5348.42</c:v>
                </c:pt>
                <c:pt idx="2">
                  <c:v>6503.41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25-4C29-B94E-2C1C803E524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48. Superfície cremada relativa</a:t>
            </a:r>
            <a:r>
              <a:rPr lang="en-US" sz="1400" baseline="0"/>
              <a:t> (2020) (m</a:t>
            </a:r>
            <a:r>
              <a:rPr lang="en-US" sz="1400" baseline="30000"/>
              <a:t>2</a:t>
            </a:r>
            <a:r>
              <a:rPr lang="en-US" sz="1400" baseline="0"/>
              <a:t>/km</a:t>
            </a:r>
            <a:r>
              <a:rPr lang="en-US" sz="1400" baseline="30000"/>
              <a:t>2</a:t>
            </a:r>
            <a:r>
              <a:rPr lang="en-US" sz="1400" baseline="0"/>
              <a:t>)</a:t>
            </a:r>
            <a:endParaRPr lang="en-US" sz="1400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[1]Hoja1!$A$2:$A$6</c:f>
              <c:strCache>
                <c:ptCount val="5"/>
                <c:pt idx="0">
                  <c:v>I. Balears</c:v>
                </c:pt>
                <c:pt idx="1">
                  <c:v>Mallorca</c:v>
                </c:pt>
                <c:pt idx="2">
                  <c:v>Menorca</c:v>
                </c:pt>
                <c:pt idx="3">
                  <c:v>Eivissa</c:v>
                </c:pt>
                <c:pt idx="4">
                  <c:v>Formentera</c:v>
                </c:pt>
              </c:strCache>
            </c:strRef>
          </c:cat>
          <c:val>
            <c:numRef>
              <c:f>[1]Hoja1!$B$2:$B$6</c:f>
              <c:numCache>
                <c:formatCode>General</c:formatCode>
                <c:ptCount val="5"/>
                <c:pt idx="0">
                  <c:v>942.9</c:v>
                </c:pt>
                <c:pt idx="1">
                  <c:v>1257.0999999999999</c:v>
                </c:pt>
                <c:pt idx="2">
                  <c:v>1.4</c:v>
                </c:pt>
                <c:pt idx="3">
                  <c:v>222.8</c:v>
                </c:pt>
                <c:pt idx="4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4C-4209-836F-3B50E3A1C0C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2034688"/>
        <c:axId val="235642176"/>
      </c:barChart>
      <c:catAx>
        <c:axId val="2020346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35642176"/>
        <c:crosses val="autoZero"/>
        <c:auto val="1"/>
        <c:lblAlgn val="ctr"/>
        <c:lblOffset val="100"/>
        <c:noMultiLvlLbl val="0"/>
      </c:catAx>
      <c:valAx>
        <c:axId val="2356421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02034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52.</a:t>
            </a:r>
            <a:r>
              <a:rPr lang="en-US" sz="1400" baseline="0"/>
              <a:t> Positius de 'xylella fastidiosa' (2020)</a:t>
            </a:r>
            <a:endParaRPr lang="en-US" sz="1400"/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[1]Hoja1!$A$2:$A$11</c:f>
              <c:strCache>
                <c:ptCount val="10"/>
                <c:pt idx="0">
                  <c:v>Fleix</c:v>
                </c:pt>
                <c:pt idx="1">
                  <c:v>Lavanda (angustifolia)</c:v>
                </c:pt>
                <c:pt idx="2">
                  <c:v>Lavanda (dentata)</c:v>
                </c:pt>
                <c:pt idx="3">
                  <c:v>Olivera</c:v>
                </c:pt>
                <c:pt idx="4">
                  <c:v>Ullastre</c:v>
                </c:pt>
                <c:pt idx="5">
                  <c:v>Polygala myrtifolia</c:v>
                </c:pt>
                <c:pt idx="6">
                  <c:v>Ametller</c:v>
                </c:pt>
                <c:pt idx="7">
                  <c:v>Aladern</c:v>
                </c:pt>
                <c:pt idx="8">
                  <c:v>Romaní</c:v>
                </c:pt>
                <c:pt idx="9">
                  <c:v>Vinya</c:v>
                </c:pt>
              </c:strCache>
            </c:strRef>
          </c:cat>
          <c:val>
            <c:numRef>
              <c:f>[1]Hoja1!$B$2:$B$11</c:f>
              <c:numCache>
                <c:formatCode>General</c:formatCode>
                <c:ptCount val="1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32</c:v>
                </c:pt>
                <c:pt idx="4">
                  <c:v>48</c:v>
                </c:pt>
                <c:pt idx="5">
                  <c:v>2</c:v>
                </c:pt>
                <c:pt idx="6">
                  <c:v>35</c:v>
                </c:pt>
                <c:pt idx="7">
                  <c:v>3</c:v>
                </c:pt>
                <c:pt idx="8">
                  <c:v>6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C-4EF0-AE1B-908445A66B2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60. Autoritzacions atorgades (2020)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[1]Hoja1!$A$2:$A$10</c:f>
              <c:strCache>
                <c:ptCount val="9"/>
                <c:pt idx="0">
                  <c:v>Anellament</c:v>
                </c:pt>
                <c:pt idx="1">
                  <c:v>Caça científica</c:v>
                </c:pt>
                <c:pt idx="2">
                  <c:v>Captura esp. Prot.</c:v>
                </c:pt>
                <c:pt idx="3">
                  <c:v>Falconeria</c:v>
                </c:pt>
                <c:pt idx="4">
                  <c:v>Fotografia</c:v>
                </c:pt>
                <c:pt idx="5">
                  <c:v>Recollida flora</c:v>
                </c:pt>
                <c:pt idx="6">
                  <c:v>Tinència esp. Prot.</c:v>
                </c:pt>
                <c:pt idx="7">
                  <c:v>Trasllat animals</c:v>
                </c:pt>
                <c:pt idx="8">
                  <c:v>Autoritzacions esp.</c:v>
                </c:pt>
              </c:strCache>
            </c:strRef>
          </c:cat>
          <c:val>
            <c:numRef>
              <c:f>[1]Hoja1!$B$2:$B$10</c:f>
              <c:numCache>
                <c:formatCode>General</c:formatCode>
                <c:ptCount val="9"/>
                <c:pt idx="0">
                  <c:v>19</c:v>
                </c:pt>
                <c:pt idx="1">
                  <c:v>21</c:v>
                </c:pt>
                <c:pt idx="2">
                  <c:v>26</c:v>
                </c:pt>
                <c:pt idx="3">
                  <c:v>6</c:v>
                </c:pt>
                <c:pt idx="4">
                  <c:v>2</c:v>
                </c:pt>
                <c:pt idx="5">
                  <c:v>59</c:v>
                </c:pt>
                <c:pt idx="6">
                  <c:v>15</c:v>
                </c:pt>
                <c:pt idx="7">
                  <c:v>18</c:v>
                </c:pt>
                <c:pt idx="8">
                  <c:v>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4-48C4-A0CE-A555C01FF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ca-ES" sz="1400"/>
              <a:t>Gràfic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ca-ES" sz="1400"/>
              <a:t>61. Arbres singulars catalogats</a:t>
            </a:r>
            <a:r>
              <a:rPr lang="ca-ES" sz="1400" baseline="0"/>
              <a:t> (</a:t>
            </a:r>
            <a:r>
              <a:rPr lang="ca-ES" sz="1400"/>
              <a:t>2020)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 i="0" baseline="0"/>
                </a:pPr>
                <a:endParaRPr lang="ca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[1]Hoja1!$A$2:$A$5</c:f>
              <c:strCache>
                <c:ptCount val="4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</c:strCache>
            </c:strRef>
          </c:cat>
          <c:val>
            <c:numRef>
              <c:f>[1]Hoja1!$B$2:$B$5</c:f>
              <c:numCache>
                <c:formatCode>General</c:formatCode>
                <c:ptCount val="4"/>
                <c:pt idx="0">
                  <c:v>46</c:v>
                </c:pt>
                <c:pt idx="1">
                  <c:v>14</c:v>
                </c:pt>
                <c:pt idx="2">
                  <c:v>7</c:v>
                </c:pt>
                <c:pt idx="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18-4192-AC01-22DA699CF2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63. Avaraments de tortugues</a:t>
            </a:r>
            <a:r>
              <a:rPr lang="en-US" sz="1400" baseline="0"/>
              <a:t> (</a:t>
            </a:r>
            <a:r>
              <a:rPr lang="en-US" sz="1400"/>
              <a:t>2020)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[1]Hoja1!$A$2:$A$6</c:f>
              <c:strCache>
                <c:ptCount val="5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  <c:pt idx="4">
                  <c:v>Cabrera</c:v>
                </c:pt>
              </c:strCache>
            </c:strRef>
          </c:cat>
          <c:val>
            <c:numRef>
              <c:f>[1]Hoja1!$B$2:$B$6</c:f>
              <c:numCache>
                <c:formatCode>General</c:formatCode>
                <c:ptCount val="5"/>
                <c:pt idx="0">
                  <c:v>43</c:v>
                </c:pt>
                <c:pt idx="1">
                  <c:v>16</c:v>
                </c:pt>
                <c:pt idx="2">
                  <c:v>11</c:v>
                </c:pt>
                <c:pt idx="3">
                  <c:v>10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5B-4140-8BB8-839008233F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ca-ES" sz="1400"/>
              <a:t>Gràfic</a:t>
            </a:r>
            <a:r>
              <a:rPr lang="ca-ES" sz="1400" baseline="0"/>
              <a:t> I</a:t>
            </a:r>
            <a:r>
              <a:rPr lang="ca-E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ca-ES" sz="1400"/>
              <a:t>65. Avaraments de cetacis</a:t>
            </a:r>
            <a:r>
              <a:rPr lang="ca-ES" sz="1400" baseline="0"/>
              <a:t> (</a:t>
            </a:r>
            <a:r>
              <a:rPr lang="ca-ES" sz="1400"/>
              <a:t>2020)</a:t>
            </a:r>
          </a:p>
        </c:rich>
      </c:tx>
      <c:overlay val="0"/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explosion val="25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ca-ES"/>
              </a:p>
            </c:txPr>
            <c:dLblPos val="outEnd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[1]Hoja1!$A$2:$A$6</c:f>
              <c:strCache>
                <c:ptCount val="5"/>
                <c:pt idx="0">
                  <c:v>Mallorca</c:v>
                </c:pt>
                <c:pt idx="1">
                  <c:v>Menorca</c:v>
                </c:pt>
                <c:pt idx="2">
                  <c:v>Eivissa</c:v>
                </c:pt>
                <c:pt idx="3">
                  <c:v>Formentera</c:v>
                </c:pt>
                <c:pt idx="4">
                  <c:v>Cabrera</c:v>
                </c:pt>
              </c:strCache>
            </c:strRef>
          </c:cat>
          <c:val>
            <c:numRef>
              <c:f>[1]Hoja1!$B$2:$B$6</c:f>
              <c:numCache>
                <c:formatCode>General</c:formatCode>
                <c:ptCount val="5"/>
                <c:pt idx="0">
                  <c:v>16</c:v>
                </c:pt>
                <c:pt idx="1">
                  <c:v>6</c:v>
                </c:pt>
                <c:pt idx="2">
                  <c:v>7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A9-4F67-AA94-F6B528024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 sz="1400"/>
              <a:t>Gràfic I</a:t>
            </a:r>
            <a:r>
              <a:rPr lang="en-US" sz="14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rPr>
              <a:t>-S2.</a:t>
            </a:r>
            <a:r>
              <a:rPr lang="en-US" sz="1400"/>
              <a:t>72.</a:t>
            </a:r>
            <a:r>
              <a:rPr lang="en-US" sz="1400" baseline="0"/>
              <a:t> </a:t>
            </a:r>
            <a:r>
              <a:rPr lang="en-US" sz="1400"/>
              <a:t>Boies gestionades per CMAT</a:t>
            </a:r>
            <a:r>
              <a:rPr lang="en-US" sz="1400" baseline="0"/>
              <a:t> (</a:t>
            </a:r>
            <a:r>
              <a:rPr lang="en-US" sz="1400"/>
              <a:t>2012-2019)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[1]Hoja1!$B$1</c:f>
              <c:strCache>
                <c:ptCount val="1"/>
                <c:pt idx="0">
                  <c:v>#¡REF!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[1]Hoja1!$A$2:$A$10</c:f>
              <c:numCache>
                <c:formatCode>General</c:formatCode>
                <c:ptCount val="9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</c:numCache>
            </c:numRef>
          </c:cat>
          <c:val>
            <c:numRef>
              <c:f>[1]Hoja1!$B$2:$B$10</c:f>
              <c:numCache>
                <c:formatCode>General</c:formatCode>
                <c:ptCount val="9"/>
                <c:pt idx="0">
                  <c:v>220</c:v>
                </c:pt>
                <c:pt idx="1">
                  <c:v>242</c:v>
                </c:pt>
                <c:pt idx="2">
                  <c:v>197</c:v>
                </c:pt>
                <c:pt idx="3">
                  <c:v>235</c:v>
                </c:pt>
                <c:pt idx="4">
                  <c:v>230</c:v>
                </c:pt>
                <c:pt idx="5">
                  <c:v>236</c:v>
                </c:pt>
                <c:pt idx="6">
                  <c:v>230</c:v>
                </c:pt>
                <c:pt idx="7">
                  <c:v>220</c:v>
                </c:pt>
                <c:pt idx="8">
                  <c:v>220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B7-4872-AFDA-EFDD0DE3E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2107776"/>
        <c:axId val="171755200"/>
      </c:lineChart>
      <c:catAx>
        <c:axId val="292107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71755200"/>
        <c:crosses val="autoZero"/>
        <c:auto val="1"/>
        <c:lblAlgn val="ctr"/>
        <c:lblOffset val="100"/>
        <c:noMultiLvlLbl val="0"/>
      </c:catAx>
      <c:valAx>
        <c:axId val="1717552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92107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0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1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3.png"/><Relationship Id="rId1" Type="http://schemas.openxmlformats.org/officeDocument/2006/relationships/image" Target="../media/image2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8.png"/><Relationship Id="rId7" Type="http://schemas.openxmlformats.org/officeDocument/2006/relationships/image" Target="../media/image32.png"/><Relationship Id="rId2" Type="http://schemas.openxmlformats.org/officeDocument/2006/relationships/image" Target="../media/image27.png"/><Relationship Id="rId1" Type="http://schemas.openxmlformats.org/officeDocument/2006/relationships/chart" Target="../charts/chart1.xml"/><Relationship Id="rId6" Type="http://schemas.openxmlformats.org/officeDocument/2006/relationships/image" Target="../media/image31.png"/><Relationship Id="rId5" Type="http://schemas.openxmlformats.org/officeDocument/2006/relationships/image" Target="../media/image30.png"/><Relationship Id="rId4" Type="http://schemas.openxmlformats.org/officeDocument/2006/relationships/image" Target="../media/image29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3.png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6.png"/><Relationship Id="rId7" Type="http://schemas.openxmlformats.org/officeDocument/2006/relationships/image" Target="../media/image40.png"/><Relationship Id="rId2" Type="http://schemas.openxmlformats.org/officeDocument/2006/relationships/image" Target="../media/image35.png"/><Relationship Id="rId1" Type="http://schemas.openxmlformats.org/officeDocument/2006/relationships/image" Target="../media/image34.png"/><Relationship Id="rId6" Type="http://schemas.openxmlformats.org/officeDocument/2006/relationships/image" Target="../media/image39.png"/><Relationship Id="rId5" Type="http://schemas.openxmlformats.org/officeDocument/2006/relationships/image" Target="../media/image38.png"/><Relationship Id="rId4" Type="http://schemas.openxmlformats.org/officeDocument/2006/relationships/image" Target="../media/image37.png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image" Target="../media/image43.png"/><Relationship Id="rId2" Type="http://schemas.openxmlformats.org/officeDocument/2006/relationships/image" Target="../media/image42.png"/><Relationship Id="rId1" Type="http://schemas.openxmlformats.org/officeDocument/2006/relationships/image" Target="../media/image41.png"/></Relationships>
</file>

<file path=xl/drawings/_rels/drawing2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5.png"/><Relationship Id="rId2" Type="http://schemas.openxmlformats.org/officeDocument/2006/relationships/image" Target="../media/image44.png"/><Relationship Id="rId1" Type="http://schemas.openxmlformats.org/officeDocument/2006/relationships/chart" Target="../charts/chart2.xml"/><Relationship Id="rId5" Type="http://schemas.openxmlformats.org/officeDocument/2006/relationships/chart" Target="../charts/chart3.xml"/><Relationship Id="rId4" Type="http://schemas.openxmlformats.org/officeDocument/2006/relationships/image" Target="../media/image46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9.png"/><Relationship Id="rId2" Type="http://schemas.openxmlformats.org/officeDocument/2006/relationships/image" Target="../media/image48.png"/><Relationship Id="rId1" Type="http://schemas.openxmlformats.org/officeDocument/2006/relationships/image" Target="../media/image47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chart" Target="../charts/chart4.xml"/><Relationship Id="rId4" Type="http://schemas.openxmlformats.org/officeDocument/2006/relationships/image" Target="../media/image52.png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55.png"/><Relationship Id="rId2" Type="http://schemas.openxmlformats.org/officeDocument/2006/relationships/image" Target="../media/image54.png"/><Relationship Id="rId1" Type="http://schemas.openxmlformats.org/officeDocument/2006/relationships/image" Target="../media/image53.png"/><Relationship Id="rId4" Type="http://schemas.openxmlformats.org/officeDocument/2006/relationships/image" Target="../media/image56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8.png"/><Relationship Id="rId2" Type="http://schemas.openxmlformats.org/officeDocument/2006/relationships/chart" Target="../charts/chart7.xml"/><Relationship Id="rId1" Type="http://schemas.openxmlformats.org/officeDocument/2006/relationships/image" Target="../media/image57.png"/></Relationships>
</file>

<file path=xl/drawings/_rels/drawing3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9.png"/><Relationship Id="rId1" Type="http://schemas.openxmlformats.org/officeDocument/2006/relationships/chart" Target="../charts/chart8.xml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/Relationships>
</file>

<file path=xl/drawings/_rels/drawing3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4.png"/><Relationship Id="rId1" Type="http://schemas.openxmlformats.org/officeDocument/2006/relationships/image" Target="../media/image63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6.png"/><Relationship Id="rId2" Type="http://schemas.openxmlformats.org/officeDocument/2006/relationships/image" Target="../media/image65.png"/><Relationship Id="rId1" Type="http://schemas.openxmlformats.org/officeDocument/2006/relationships/chart" Target="../charts/chart9.xml"/><Relationship Id="rId6" Type="http://schemas.openxmlformats.org/officeDocument/2006/relationships/chart" Target="../charts/chart10.xml"/><Relationship Id="rId5" Type="http://schemas.openxmlformats.org/officeDocument/2006/relationships/image" Target="../media/image68.png"/><Relationship Id="rId4" Type="http://schemas.openxmlformats.org/officeDocument/2006/relationships/image" Target="../media/image67.png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image" Target="../media/image69.png"/><Relationship Id="rId1" Type="http://schemas.openxmlformats.org/officeDocument/2006/relationships/chart" Target="../charts/chart11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.png"/><Relationship Id="rId1" Type="http://schemas.openxmlformats.org/officeDocument/2006/relationships/chart" Target="../charts/chart15.xml"/></Relationships>
</file>

<file path=xl/drawings/_rels/drawing3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image" Target="../media/image71.pn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4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4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1.xml"/><Relationship Id="rId1" Type="http://schemas.openxmlformats.org/officeDocument/2006/relationships/image" Target="../media/image73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75.png"/><Relationship Id="rId2" Type="http://schemas.openxmlformats.org/officeDocument/2006/relationships/chart" Target="../charts/chart22.xml"/><Relationship Id="rId1" Type="http://schemas.openxmlformats.org/officeDocument/2006/relationships/image" Target="../media/image74.png"/><Relationship Id="rId6" Type="http://schemas.openxmlformats.org/officeDocument/2006/relationships/chart" Target="../charts/chart24.xml"/><Relationship Id="rId5" Type="http://schemas.openxmlformats.org/officeDocument/2006/relationships/chart" Target="../charts/chart23.xml"/><Relationship Id="rId4" Type="http://schemas.openxmlformats.org/officeDocument/2006/relationships/image" Target="../media/image76.png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8.png"/><Relationship Id="rId2" Type="http://schemas.openxmlformats.org/officeDocument/2006/relationships/image" Target="../media/image77.png"/><Relationship Id="rId1" Type="http://schemas.openxmlformats.org/officeDocument/2006/relationships/chart" Target="../charts/chart25.xml"/></Relationships>
</file>

<file path=xl/drawings/_rels/drawing45.xml.rels><?xml version="1.0" encoding="UTF-8" standalone="yes"?>
<Relationships xmlns="http://schemas.openxmlformats.org/package/2006/relationships"><Relationship Id="rId2" Type="http://schemas.openxmlformats.org/officeDocument/2006/relationships/image" Target="../media/image80.png"/><Relationship Id="rId1" Type="http://schemas.openxmlformats.org/officeDocument/2006/relationships/image" Target="../media/image79.png"/></Relationships>
</file>

<file path=xl/drawings/_rels/drawing46.xml.rels><?xml version="1.0" encoding="UTF-8" standalone="yes"?>
<Relationships xmlns="http://schemas.openxmlformats.org/package/2006/relationships"><Relationship Id="rId1" Type="http://schemas.openxmlformats.org/officeDocument/2006/relationships/image" Target="../media/image81.png"/></Relationships>
</file>

<file path=xl/drawings/_rels/drawing47.xml.rels><?xml version="1.0" encoding="UTF-8" standalone="yes"?>
<Relationships xmlns="http://schemas.openxmlformats.org/package/2006/relationships"><Relationship Id="rId1" Type="http://schemas.openxmlformats.org/officeDocument/2006/relationships/image" Target="../media/image82.png"/></Relationships>
</file>

<file path=xl/drawings/_rels/drawing48.xml.rels><?xml version="1.0" encoding="UTF-8" standalone="yes"?>
<Relationships xmlns="http://schemas.openxmlformats.org/package/2006/relationships"><Relationship Id="rId8" Type="http://schemas.openxmlformats.org/officeDocument/2006/relationships/image" Target="../media/image89.png"/><Relationship Id="rId3" Type="http://schemas.openxmlformats.org/officeDocument/2006/relationships/chart" Target="../charts/chart26.xml"/><Relationship Id="rId7" Type="http://schemas.openxmlformats.org/officeDocument/2006/relationships/image" Target="../media/image88.png"/><Relationship Id="rId2" Type="http://schemas.openxmlformats.org/officeDocument/2006/relationships/image" Target="../media/image84.png"/><Relationship Id="rId1" Type="http://schemas.openxmlformats.org/officeDocument/2006/relationships/image" Target="../media/image83.png"/><Relationship Id="rId6" Type="http://schemas.openxmlformats.org/officeDocument/2006/relationships/image" Target="../media/image87.png"/><Relationship Id="rId5" Type="http://schemas.openxmlformats.org/officeDocument/2006/relationships/image" Target="../media/image86.png"/><Relationship Id="rId10" Type="http://schemas.openxmlformats.org/officeDocument/2006/relationships/image" Target="../media/image91.png"/><Relationship Id="rId4" Type="http://schemas.openxmlformats.org/officeDocument/2006/relationships/image" Target="../media/image85.png"/><Relationship Id="rId9" Type="http://schemas.openxmlformats.org/officeDocument/2006/relationships/image" Target="../media/image90.pn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93.png"/><Relationship Id="rId2" Type="http://schemas.openxmlformats.org/officeDocument/2006/relationships/chart" Target="../charts/chart27.xml"/><Relationship Id="rId1" Type="http://schemas.openxmlformats.org/officeDocument/2006/relationships/image" Target="../media/image92.png"/><Relationship Id="rId5" Type="http://schemas.openxmlformats.org/officeDocument/2006/relationships/image" Target="../media/image95.png"/><Relationship Id="rId4" Type="http://schemas.openxmlformats.org/officeDocument/2006/relationships/image" Target="../media/image9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98.png"/><Relationship Id="rId7" Type="http://schemas.openxmlformats.org/officeDocument/2006/relationships/image" Target="../media/image101.png"/><Relationship Id="rId2" Type="http://schemas.openxmlformats.org/officeDocument/2006/relationships/image" Target="../media/image97.png"/><Relationship Id="rId1" Type="http://schemas.openxmlformats.org/officeDocument/2006/relationships/image" Target="../media/image96.png"/><Relationship Id="rId6" Type="http://schemas.openxmlformats.org/officeDocument/2006/relationships/image" Target="../media/image100.png"/><Relationship Id="rId5" Type="http://schemas.openxmlformats.org/officeDocument/2006/relationships/image" Target="../media/image99.png"/><Relationship Id="rId4" Type="http://schemas.openxmlformats.org/officeDocument/2006/relationships/chart" Target="../charts/chart28.xml"/></Relationships>
</file>

<file path=xl/drawings/_rels/drawing5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9.png"/><Relationship Id="rId3" Type="http://schemas.openxmlformats.org/officeDocument/2006/relationships/image" Target="../media/image104.png"/><Relationship Id="rId7" Type="http://schemas.openxmlformats.org/officeDocument/2006/relationships/image" Target="../media/image108.png"/><Relationship Id="rId2" Type="http://schemas.openxmlformats.org/officeDocument/2006/relationships/image" Target="../media/image103.png"/><Relationship Id="rId1" Type="http://schemas.openxmlformats.org/officeDocument/2006/relationships/image" Target="../media/image102.png"/><Relationship Id="rId6" Type="http://schemas.openxmlformats.org/officeDocument/2006/relationships/image" Target="../media/image107.png"/><Relationship Id="rId5" Type="http://schemas.openxmlformats.org/officeDocument/2006/relationships/image" Target="../media/image106.png"/><Relationship Id="rId4" Type="http://schemas.openxmlformats.org/officeDocument/2006/relationships/image" Target="../media/image10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18720</xdr:colOff>
      <xdr:row>2</xdr:row>
      <xdr:rowOff>45000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0" y="0"/>
          <a:ext cx="840240" cy="41616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396710</xdr:colOff>
      <xdr:row>17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3B7114-C16D-4ACD-B99D-420D72863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5910" cy="317019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390614</xdr:colOff>
      <xdr:row>18</xdr:row>
      <xdr:rowOff>87523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5D21812-916A-48B0-972B-1E3E3E063E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19814" cy="316409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</xdr:row>
      <xdr:rowOff>0</xdr:rowOff>
    </xdr:from>
    <xdr:to>
      <xdr:col>7</xdr:col>
      <xdr:colOff>390614</xdr:colOff>
      <xdr:row>28</xdr:row>
      <xdr:rowOff>87523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F99E0ED-399F-47B5-A674-611203653A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143125"/>
          <a:ext cx="5419814" cy="316409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7</xdr:col>
      <xdr:colOff>390614</xdr:colOff>
      <xdr:row>50</xdr:row>
      <xdr:rowOff>87523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7E5A0EC-5B34-4FE7-8706-82D80CA7B4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" y="6124575"/>
          <a:ext cx="5419814" cy="316409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0</xdr:rowOff>
    </xdr:from>
    <xdr:to>
      <xdr:col>6</xdr:col>
      <xdr:colOff>396710</xdr:colOff>
      <xdr:row>56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F48900E-E5BC-4564-B3BA-EFD027284E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2199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19</xdr:row>
      <xdr:rowOff>0</xdr:rowOff>
    </xdr:from>
    <xdr:to>
      <xdr:col>6</xdr:col>
      <xdr:colOff>396710</xdr:colOff>
      <xdr:row>36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65476AB-B9E8-435F-99B2-E1B9595DD3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600450"/>
          <a:ext cx="5425910" cy="317019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20</xdr:row>
      <xdr:rowOff>0</xdr:rowOff>
    </xdr:from>
    <xdr:to>
      <xdr:col>6</xdr:col>
      <xdr:colOff>396710</xdr:colOff>
      <xdr:row>37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61DD8-A2C0-4E0C-A571-9B2BF2A6F3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657600"/>
          <a:ext cx="5425910" cy="317019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DFA6F13-2B99-4E83-A977-7B3F326EAD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7019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19</xdr:row>
      <xdr:rowOff>0</xdr:rowOff>
    </xdr:from>
    <xdr:to>
      <xdr:col>6</xdr:col>
      <xdr:colOff>390614</xdr:colOff>
      <xdr:row>36</xdr:row>
      <xdr:rowOff>87523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0824177-7B24-4E3B-B0EF-8D807D4B09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48050"/>
          <a:ext cx="5419814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41</xdr:row>
      <xdr:rowOff>0</xdr:rowOff>
    </xdr:from>
    <xdr:to>
      <xdr:col>6</xdr:col>
      <xdr:colOff>390614</xdr:colOff>
      <xdr:row>58</xdr:row>
      <xdr:rowOff>87523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3C42801-BB14-4486-B0A7-85F83084DF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429500"/>
          <a:ext cx="5419814" cy="316409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6</xdr:col>
      <xdr:colOff>390614</xdr:colOff>
      <xdr:row>35</xdr:row>
      <xdr:rowOff>87523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519D7E8-4534-4DE0-8283-5429AA8DD0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86125"/>
          <a:ext cx="5419814" cy="3164098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6</xdr:col>
      <xdr:colOff>396710</xdr:colOff>
      <xdr:row>35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5A771D-8F0C-42E0-B4E5-11C2D1574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391025"/>
          <a:ext cx="5425910" cy="317019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396710</xdr:colOff>
      <xdr:row>34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E2D6079-7B8F-4053-9FD6-AB93831A05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194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40</xdr:row>
      <xdr:rowOff>0</xdr:rowOff>
    </xdr:from>
    <xdr:to>
      <xdr:col>6</xdr:col>
      <xdr:colOff>518641</xdr:colOff>
      <xdr:row>62</xdr:row>
      <xdr:rowOff>42259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3579FCB-39D1-4516-9B29-2AE30B3558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381875"/>
          <a:ext cx="5547841" cy="40237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8</xdr:row>
      <xdr:rowOff>104775</xdr:rowOff>
    </xdr:from>
    <xdr:to>
      <xdr:col>7</xdr:col>
      <xdr:colOff>733514</xdr:colOff>
      <xdr:row>26</xdr:row>
      <xdr:rowOff>11323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1DC4853-D412-4ED2-AC5C-73E3C2DCA7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81100" y="1571625"/>
          <a:ext cx="5419814" cy="3164098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32</xdr:row>
      <xdr:rowOff>0</xdr:rowOff>
    </xdr:from>
    <xdr:to>
      <xdr:col>6</xdr:col>
      <xdr:colOff>396710</xdr:colOff>
      <xdr:row>49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84E4425-D144-4700-9D06-7C48EC4C5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922020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54</xdr:row>
      <xdr:rowOff>0</xdr:rowOff>
    </xdr:from>
    <xdr:to>
      <xdr:col>6</xdr:col>
      <xdr:colOff>396710</xdr:colOff>
      <xdr:row>71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B516C2F-F8AE-4F25-AA56-77BAC2B46B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501140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6</xdr:col>
      <xdr:colOff>396710</xdr:colOff>
      <xdr:row>95</xdr:row>
      <xdr:rowOff>93620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318219C-A7DD-40A2-995B-DBA1A8D7D9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9354800"/>
          <a:ext cx="5425910" cy="317019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386080</xdr:colOff>
      <xdr:row>17</xdr:row>
      <xdr:rowOff>82550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1AF6A63-9EF6-4884-A2D6-85E45C8F9A9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21</xdr:row>
      <xdr:rowOff>0</xdr:rowOff>
    </xdr:from>
    <xdr:to>
      <xdr:col>6</xdr:col>
      <xdr:colOff>396710</xdr:colOff>
      <xdr:row>38</xdr:row>
      <xdr:rowOff>93620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65B54EC-CBFB-47BB-8792-F76037CB6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004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396710</xdr:colOff>
      <xdr:row>60</xdr:row>
      <xdr:rowOff>93620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D1F1BA2-6EE2-488C-938E-830F1BF31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8192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66</xdr:row>
      <xdr:rowOff>0</xdr:rowOff>
    </xdr:from>
    <xdr:to>
      <xdr:col>6</xdr:col>
      <xdr:colOff>396710</xdr:colOff>
      <xdr:row>83</xdr:row>
      <xdr:rowOff>93620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F0DB6E4-D0C1-48E5-B6A4-C92C7BF94D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19443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6</xdr:col>
      <xdr:colOff>396710</xdr:colOff>
      <xdr:row>105</xdr:row>
      <xdr:rowOff>93620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C8E02D6-2474-48C2-94CB-A692BCC593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592580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110</xdr:row>
      <xdr:rowOff>0</xdr:rowOff>
    </xdr:from>
    <xdr:to>
      <xdr:col>6</xdr:col>
      <xdr:colOff>396710</xdr:colOff>
      <xdr:row>127</xdr:row>
      <xdr:rowOff>93620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5FBADD4-727E-4657-962C-32C29A8FA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199072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132</xdr:row>
      <xdr:rowOff>0</xdr:rowOff>
    </xdr:from>
    <xdr:to>
      <xdr:col>6</xdr:col>
      <xdr:colOff>396710</xdr:colOff>
      <xdr:row>149</xdr:row>
      <xdr:rowOff>93620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20360C6-AA48-466B-B9D9-C8BFA9D87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3888700"/>
          <a:ext cx="5425910" cy="3170195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6</xdr:col>
      <xdr:colOff>396710</xdr:colOff>
      <xdr:row>33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8D0CAAD-451F-42BE-9512-F075993D4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114675"/>
          <a:ext cx="5425910" cy="317019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5EDB2C-8B48-401F-8F5F-038EEF8B9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396710</xdr:colOff>
      <xdr:row>40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55706D9-37E7-4FA6-8695-AF46E1EAFD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6242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58</xdr:row>
      <xdr:rowOff>0</xdr:rowOff>
    </xdr:from>
    <xdr:to>
      <xdr:col>6</xdr:col>
      <xdr:colOff>396710</xdr:colOff>
      <xdr:row>75</xdr:row>
      <xdr:rowOff>93620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9AF8D37-A638-4D27-BD50-8FE2F44771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9443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81</xdr:row>
      <xdr:rowOff>0</xdr:rowOff>
    </xdr:from>
    <xdr:to>
      <xdr:col>6</xdr:col>
      <xdr:colOff>396710</xdr:colOff>
      <xdr:row>98</xdr:row>
      <xdr:rowOff>93620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5908CEE-664A-42B8-A080-97334AAE7A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1067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0</xdr:rowOff>
    </xdr:from>
    <xdr:to>
      <xdr:col>6</xdr:col>
      <xdr:colOff>396710</xdr:colOff>
      <xdr:row>122</xdr:row>
      <xdr:rowOff>93620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9B3D3380-AD7D-4F4B-9DB4-5A4A8A4068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04501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127</xdr:row>
      <xdr:rowOff>0</xdr:rowOff>
    </xdr:from>
    <xdr:to>
      <xdr:col>6</xdr:col>
      <xdr:colOff>396710</xdr:colOff>
      <xdr:row>144</xdr:row>
      <xdr:rowOff>93620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619F658A-AD30-4FEA-88F2-96167D8A8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443162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396710</xdr:colOff>
      <xdr:row>165</xdr:row>
      <xdr:rowOff>93620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A70ADBC7-AB5E-4776-BCBA-51142E20DF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8232100"/>
          <a:ext cx="5425910" cy="317019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396710</xdr:colOff>
      <xdr:row>17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F91C88B-0D5F-4241-BE78-FA0580F05F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6</xdr:col>
      <xdr:colOff>396710</xdr:colOff>
      <xdr:row>38</xdr:row>
      <xdr:rowOff>93620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4814638-EE1C-44BC-A851-B22089CC88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004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390614</xdr:colOff>
      <xdr:row>60</xdr:row>
      <xdr:rowOff>87523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718E511B-4210-477E-91C1-02D58E5F3A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81925"/>
          <a:ext cx="5419814" cy="316409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386080</xdr:colOff>
      <xdr:row>18</xdr:row>
      <xdr:rowOff>82550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0DC2C8A-2C98-4609-9D7E-F36F6C163F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24</xdr:row>
      <xdr:rowOff>0</xdr:rowOff>
    </xdr:from>
    <xdr:to>
      <xdr:col>6</xdr:col>
      <xdr:colOff>396710</xdr:colOff>
      <xdr:row>41</xdr:row>
      <xdr:rowOff>93620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DDF0640-FC61-486C-BFD6-1A8B6BB7E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66960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6</xdr:col>
      <xdr:colOff>390614</xdr:colOff>
      <xdr:row>62</xdr:row>
      <xdr:rowOff>87523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44BF707D-8CC7-4C31-9420-A8F542A227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496550"/>
          <a:ext cx="5419814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6</xdr:col>
      <xdr:colOff>396710</xdr:colOff>
      <xdr:row>84</xdr:row>
      <xdr:rowOff>93620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5BAD934C-CCE0-4490-A39C-EA4884A5A9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478000"/>
          <a:ext cx="5425910" cy="31701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89</xdr:row>
      <xdr:rowOff>0</xdr:rowOff>
    </xdr:from>
    <xdr:to>
      <xdr:col>6</xdr:col>
      <xdr:colOff>386080</xdr:colOff>
      <xdr:row>106</xdr:row>
      <xdr:rowOff>82550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FB5B8113-6570-40D0-857F-ADBCA2A5F46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6</xdr:col>
      <xdr:colOff>396710</xdr:colOff>
      <xdr:row>29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96EC50-B2D5-4897-8B19-4E556A542F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27660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46</xdr:row>
      <xdr:rowOff>0</xdr:rowOff>
    </xdr:from>
    <xdr:to>
      <xdr:col>6</xdr:col>
      <xdr:colOff>396710</xdr:colOff>
      <xdr:row>63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84D31A7-5804-418F-8582-F6BCD8D003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52512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6</xdr:col>
      <xdr:colOff>396710</xdr:colOff>
      <xdr:row>84</xdr:row>
      <xdr:rowOff>93620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A0957A6-6A89-4D1E-BBAA-58FFD4ACD7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325600"/>
          <a:ext cx="5425910" cy="3170195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4</xdr:col>
      <xdr:colOff>776605</xdr:colOff>
      <xdr:row>36</xdr:row>
      <xdr:rowOff>82550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AFF57DD-0F4F-47AA-86E0-B6EDDF3A435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42</xdr:row>
      <xdr:rowOff>0</xdr:rowOff>
    </xdr:from>
    <xdr:to>
      <xdr:col>4</xdr:col>
      <xdr:colOff>787235</xdr:colOff>
      <xdr:row>59</xdr:row>
      <xdr:rowOff>93620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90F3612A-60CC-4CF5-B4BD-2A767E40F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88682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86</xdr:row>
      <xdr:rowOff>0</xdr:rowOff>
    </xdr:from>
    <xdr:to>
      <xdr:col>4</xdr:col>
      <xdr:colOff>787235</xdr:colOff>
      <xdr:row>103</xdr:row>
      <xdr:rowOff>93620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4183B3C-860B-4405-8C5A-1669C51695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82308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120</xdr:row>
      <xdr:rowOff>0</xdr:rowOff>
    </xdr:from>
    <xdr:to>
      <xdr:col>4</xdr:col>
      <xdr:colOff>787235</xdr:colOff>
      <xdr:row>137</xdr:row>
      <xdr:rowOff>93620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510A7B6-3AA6-44C1-9601-674B2994F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24593550"/>
          <a:ext cx="5425910" cy="317019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D9E8872-B763-459F-8CA3-5F70E935C9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33</xdr:row>
      <xdr:rowOff>0</xdr:rowOff>
    </xdr:from>
    <xdr:to>
      <xdr:col>6</xdr:col>
      <xdr:colOff>396710</xdr:colOff>
      <xdr:row>50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A9D9DFB-69B4-4326-8F71-3D2A8723B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598170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0</xdr:rowOff>
    </xdr:from>
    <xdr:to>
      <xdr:col>6</xdr:col>
      <xdr:colOff>396710</xdr:colOff>
      <xdr:row>72</xdr:row>
      <xdr:rowOff>93620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A07EC49-BC20-44A4-9E61-C729E6725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9963150"/>
          <a:ext cx="5425910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76</xdr:row>
      <xdr:rowOff>0</xdr:rowOff>
    </xdr:from>
    <xdr:to>
      <xdr:col>6</xdr:col>
      <xdr:colOff>396710</xdr:colOff>
      <xdr:row>93</xdr:row>
      <xdr:rowOff>93620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268482B-02ED-4637-B9ED-623A7E5A39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3763625"/>
          <a:ext cx="5425910" cy="317019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0</xdr:rowOff>
    </xdr:from>
    <xdr:to>
      <xdr:col>6</xdr:col>
      <xdr:colOff>384810</xdr:colOff>
      <xdr:row>33</xdr:row>
      <xdr:rowOff>75565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93CFCEB7-B1ED-4A03-AFB0-A9DAEEC843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7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0C1582F-98A5-48F3-9B25-20E52B784A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180975"/>
          <a:ext cx="5425910" cy="317019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384810</xdr:colOff>
      <xdr:row>17</xdr:row>
      <xdr:rowOff>75565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3E872EE-87ED-4118-98D9-337F165251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87523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8ED046A-C973-4CEF-8865-123BA62FCC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6409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6</xdr:col>
      <xdr:colOff>384810</xdr:colOff>
      <xdr:row>51</xdr:row>
      <xdr:rowOff>75565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C8F3D00B-9BE9-40F4-9BE0-DDBD14E6F11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57</xdr:row>
      <xdr:rowOff>0</xdr:rowOff>
    </xdr:from>
    <xdr:to>
      <xdr:col>6</xdr:col>
      <xdr:colOff>396710</xdr:colOff>
      <xdr:row>74</xdr:row>
      <xdr:rowOff>87523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E6AEC7A-55A5-427F-925D-40A5B3C45D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458450"/>
          <a:ext cx="5425910" cy="3164098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6</xdr:col>
      <xdr:colOff>384810</xdr:colOff>
      <xdr:row>30</xdr:row>
      <xdr:rowOff>75565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529993F-9FFE-46BD-A8BA-9D9FC560167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34</xdr:row>
      <xdr:rowOff>0</xdr:rowOff>
    </xdr:from>
    <xdr:to>
      <xdr:col>6</xdr:col>
      <xdr:colOff>396710</xdr:colOff>
      <xdr:row>51</xdr:row>
      <xdr:rowOff>87523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1627B73-74C5-474B-ABC3-958983D88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058150"/>
          <a:ext cx="5425910" cy="3164098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390614</xdr:colOff>
      <xdr:row>17</xdr:row>
      <xdr:rowOff>81427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0A57D4-7FEF-438C-9691-C35A9FAA7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9814" cy="31580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6</xdr:col>
      <xdr:colOff>390614</xdr:colOff>
      <xdr:row>39</xdr:row>
      <xdr:rowOff>81427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4392E4D-1128-40CE-A442-EC1C370225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81450"/>
          <a:ext cx="5419814" cy="31580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6</xdr:col>
      <xdr:colOff>390614</xdr:colOff>
      <xdr:row>60</xdr:row>
      <xdr:rowOff>81427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416BA99E-BBE6-4D4F-A579-947A24F472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7781925"/>
          <a:ext cx="5419814" cy="3158002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390614</xdr:colOff>
      <xdr:row>17</xdr:row>
      <xdr:rowOff>81427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59A042C-760A-4F3B-9397-BBB28F8A4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9814" cy="315800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6</xdr:col>
      <xdr:colOff>390614</xdr:colOff>
      <xdr:row>38</xdr:row>
      <xdr:rowOff>81427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AE5B465-252E-4E8D-8AE0-3EDDE131B0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00475"/>
          <a:ext cx="5419814" cy="315800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384810</xdr:colOff>
      <xdr:row>18</xdr:row>
      <xdr:rowOff>75565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C71C6911-BE55-4E52-B1F7-815631AD144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23</xdr:row>
      <xdr:rowOff>0</xdr:rowOff>
    </xdr:from>
    <xdr:to>
      <xdr:col>6</xdr:col>
      <xdr:colOff>396710</xdr:colOff>
      <xdr:row>40</xdr:row>
      <xdr:rowOff>87523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C23EB09-646F-4DF8-AD1E-62FEB23E93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162425"/>
          <a:ext cx="5425910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57</xdr:row>
      <xdr:rowOff>0</xdr:rowOff>
    </xdr:from>
    <xdr:to>
      <xdr:col>6</xdr:col>
      <xdr:colOff>396710</xdr:colOff>
      <xdr:row>74</xdr:row>
      <xdr:rowOff>87523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5B1D15B8-B612-4009-AB1E-67FB345FD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0325100"/>
          <a:ext cx="5425910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6</xdr:col>
      <xdr:colOff>396710</xdr:colOff>
      <xdr:row>95</xdr:row>
      <xdr:rowOff>87523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9F0AE76-A670-4C98-9F32-462AAADB8E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4754225"/>
          <a:ext cx="5425910" cy="316409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6</xdr:col>
      <xdr:colOff>396710</xdr:colOff>
      <xdr:row>116</xdr:row>
      <xdr:rowOff>87523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1E8926EB-4760-4000-A19F-82E77AF495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8554700"/>
          <a:ext cx="5425910" cy="316409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120</xdr:row>
      <xdr:rowOff>0</xdr:rowOff>
    </xdr:from>
    <xdr:to>
      <xdr:col>6</xdr:col>
      <xdr:colOff>384810</xdr:colOff>
      <xdr:row>137</xdr:row>
      <xdr:rowOff>75565</xdr:rowOff>
    </xdr:to>
    <xdr:graphicFrame macro="">
      <xdr:nvGraphicFramePr>
        <xdr:cNvPr id="11" name="Gráfico 10">
          <a:extLst>
            <a:ext uri="{FF2B5EF4-FFF2-40B4-BE49-F238E27FC236}">
              <a16:creationId xmlns:a16="http://schemas.microsoft.com/office/drawing/2014/main" id="{BEDF51D5-CA1A-4DC9-B42A-F4F9D81F5D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0</xdr:rowOff>
    </xdr:from>
    <xdr:to>
      <xdr:col>5</xdr:col>
      <xdr:colOff>499110</xdr:colOff>
      <xdr:row>30</xdr:row>
      <xdr:rowOff>75565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48CA861-FDF6-49FB-BA59-02E741D3E6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46</xdr:row>
      <xdr:rowOff>0</xdr:rowOff>
    </xdr:from>
    <xdr:to>
      <xdr:col>5</xdr:col>
      <xdr:colOff>511010</xdr:colOff>
      <xdr:row>63</xdr:row>
      <xdr:rowOff>87523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BF391E3-DA96-455F-BD90-6D5A24FF1F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039350"/>
          <a:ext cx="5425910" cy="316409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83</xdr:row>
      <xdr:rowOff>0</xdr:rowOff>
    </xdr:from>
    <xdr:to>
      <xdr:col>5</xdr:col>
      <xdr:colOff>499110</xdr:colOff>
      <xdr:row>100</xdr:row>
      <xdr:rowOff>75565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23AE74D7-A37F-44AF-97F9-23F9DC8E56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120</xdr:row>
      <xdr:rowOff>0</xdr:rowOff>
    </xdr:from>
    <xdr:to>
      <xdr:col>5</xdr:col>
      <xdr:colOff>499110</xdr:colOff>
      <xdr:row>137</xdr:row>
      <xdr:rowOff>75565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233B5FF8-8180-4313-B312-EB3131280F0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5</xdr:col>
      <xdr:colOff>499110</xdr:colOff>
      <xdr:row>174</xdr:row>
      <xdr:rowOff>75565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48EFB91A-B5F0-403E-9910-F71FF5E81D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6</xdr:col>
      <xdr:colOff>378460</xdr:colOff>
      <xdr:row>36</xdr:row>
      <xdr:rowOff>92075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F741C4E-ACE5-4302-86D8-CD516720FDD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50</xdr:row>
      <xdr:rowOff>0</xdr:rowOff>
    </xdr:from>
    <xdr:to>
      <xdr:col>6</xdr:col>
      <xdr:colOff>390614</xdr:colOff>
      <xdr:row>67</xdr:row>
      <xdr:rowOff>105813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E98E4E7-375E-4C25-B790-C2C10B9251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1515725"/>
          <a:ext cx="5419814" cy="3182388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390614</xdr:colOff>
      <xdr:row>17</xdr:row>
      <xdr:rowOff>105813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D3E2DA-6479-4560-B20B-D8024BFB90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19814" cy="31823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37</xdr:row>
      <xdr:rowOff>0</xdr:rowOff>
    </xdr:from>
    <xdr:to>
      <xdr:col>5</xdr:col>
      <xdr:colOff>378460</xdr:colOff>
      <xdr:row>54</xdr:row>
      <xdr:rowOff>92075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C8F755F-BF65-4FEC-A38C-92A5F68843E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0</xdr:rowOff>
    </xdr:from>
    <xdr:to>
      <xdr:col>5</xdr:col>
      <xdr:colOff>238214</xdr:colOff>
      <xdr:row>35</xdr:row>
      <xdr:rowOff>105813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70E3E14-D07A-4F2C-A443-39B5389061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181600"/>
          <a:ext cx="5419814" cy="318238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6BF8F2-BBE4-49DF-B788-3952C5C89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70195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0</xdr:rowOff>
    </xdr:from>
    <xdr:to>
      <xdr:col>3</xdr:col>
      <xdr:colOff>787400</xdr:colOff>
      <xdr:row>59</xdr:row>
      <xdr:rowOff>139700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DF3723E-5B6A-41A7-A62E-BBC59CDF5F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3</xdr:col>
      <xdr:colOff>787400</xdr:colOff>
      <xdr:row>81</xdr:row>
      <xdr:rowOff>139700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916E9E24-B6B7-4DDD-88E9-D1587BF747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6</xdr:col>
      <xdr:colOff>378460</xdr:colOff>
      <xdr:row>29</xdr:row>
      <xdr:rowOff>92075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BA20096-4FE7-44A8-BE4A-C9726F17BD5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34</xdr:row>
      <xdr:rowOff>0</xdr:rowOff>
    </xdr:from>
    <xdr:to>
      <xdr:col>6</xdr:col>
      <xdr:colOff>378460</xdr:colOff>
      <xdr:row>51</xdr:row>
      <xdr:rowOff>92075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562FA56-5100-43FF-8688-10EF57B0F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488158</xdr:colOff>
      <xdr:row>17</xdr:row>
      <xdr:rowOff>154585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1DBB2F3-0F5E-4C19-940D-6C2EC763B8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517358" cy="323116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23</xdr:row>
      <xdr:rowOff>0</xdr:rowOff>
    </xdr:from>
    <xdr:to>
      <xdr:col>6</xdr:col>
      <xdr:colOff>473075</xdr:colOff>
      <xdr:row>40</xdr:row>
      <xdr:rowOff>139700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1080472-6E42-4162-B8A6-893994B0ED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17</xdr:row>
      <xdr:rowOff>0</xdr:rowOff>
    </xdr:from>
    <xdr:to>
      <xdr:col>6</xdr:col>
      <xdr:colOff>384517</xdr:colOff>
      <xdr:row>34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6C12AB8-89B7-427F-9EE7-C9EBA1BB75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124575"/>
          <a:ext cx="5413717" cy="317019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39</xdr:row>
      <xdr:rowOff>0</xdr:rowOff>
    </xdr:from>
    <xdr:to>
      <xdr:col>6</xdr:col>
      <xdr:colOff>378460</xdr:colOff>
      <xdr:row>56</xdr:row>
      <xdr:rowOff>92075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716E55B-72AA-4432-B283-116CA4A0973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62</xdr:row>
      <xdr:rowOff>0</xdr:rowOff>
    </xdr:from>
    <xdr:to>
      <xdr:col>6</xdr:col>
      <xdr:colOff>384517</xdr:colOff>
      <xdr:row>79</xdr:row>
      <xdr:rowOff>93620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CEE2DCE-E3AF-4816-AEBE-8BB728B563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4430375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85</xdr:row>
      <xdr:rowOff>0</xdr:rowOff>
    </xdr:from>
    <xdr:to>
      <xdr:col>6</xdr:col>
      <xdr:colOff>390614</xdr:colOff>
      <xdr:row>102</xdr:row>
      <xdr:rowOff>105813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A94AF081-EF5E-4D79-A3F8-4C64B95A15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8592800"/>
          <a:ext cx="5419814" cy="31823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107</xdr:row>
      <xdr:rowOff>0</xdr:rowOff>
    </xdr:from>
    <xdr:to>
      <xdr:col>6</xdr:col>
      <xdr:colOff>378460</xdr:colOff>
      <xdr:row>124</xdr:row>
      <xdr:rowOff>92075</xdr:rowOff>
    </xdr:to>
    <xdr:graphicFrame macro="">
      <xdr:nvGraphicFramePr>
        <xdr:cNvPr id="9" name="Gráfico 8">
          <a:extLst>
            <a:ext uri="{FF2B5EF4-FFF2-40B4-BE49-F238E27FC236}">
              <a16:creationId xmlns:a16="http://schemas.microsoft.com/office/drawing/2014/main" id="{23704EE6-6B9F-4E64-9A5A-EA1E84A20C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141</xdr:row>
      <xdr:rowOff>0</xdr:rowOff>
    </xdr:from>
    <xdr:to>
      <xdr:col>6</xdr:col>
      <xdr:colOff>378460</xdr:colOff>
      <xdr:row>158</xdr:row>
      <xdr:rowOff>92075</xdr:rowOff>
    </xdr:to>
    <xdr:graphicFrame macro="">
      <xdr:nvGraphicFramePr>
        <xdr:cNvPr id="10" name="Gráfico 9">
          <a:extLst>
            <a:ext uri="{FF2B5EF4-FFF2-40B4-BE49-F238E27FC236}">
              <a16:creationId xmlns:a16="http://schemas.microsoft.com/office/drawing/2014/main" id="{764FB297-4BB6-4F13-94C3-9265B18ADE2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0</xdr:rowOff>
    </xdr:from>
    <xdr:to>
      <xdr:col>5</xdr:col>
      <xdr:colOff>492760</xdr:colOff>
      <xdr:row>46</xdr:row>
      <xdr:rowOff>92075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7850A61-B5A1-48D1-804B-65523D474D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0</xdr:colOff>
      <xdr:row>52</xdr:row>
      <xdr:rowOff>0</xdr:rowOff>
    </xdr:from>
    <xdr:to>
      <xdr:col>5</xdr:col>
      <xdr:colOff>498817</xdr:colOff>
      <xdr:row>69</xdr:row>
      <xdr:rowOff>93620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5DACE43-3E9E-483D-913C-51EEFF3DF4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982200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73</xdr:row>
      <xdr:rowOff>0</xdr:rowOff>
    </xdr:from>
    <xdr:to>
      <xdr:col>5</xdr:col>
      <xdr:colOff>498817</xdr:colOff>
      <xdr:row>90</xdr:row>
      <xdr:rowOff>93620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4F820D0-F82D-447F-82BD-65608FAC21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3782675"/>
          <a:ext cx="5413717" cy="317019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6</xdr:col>
      <xdr:colOff>384517</xdr:colOff>
      <xdr:row>29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8DC515F-25E9-4C4C-846A-4226BC9CAD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714750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34</xdr:row>
      <xdr:rowOff>0</xdr:rowOff>
    </xdr:from>
    <xdr:to>
      <xdr:col>6</xdr:col>
      <xdr:colOff>384517</xdr:colOff>
      <xdr:row>51</xdr:row>
      <xdr:rowOff>93620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0C8E0A4-F9DD-47BA-B7F9-4634A4A72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696200"/>
          <a:ext cx="5413717" cy="3170195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22</xdr:row>
      <xdr:rowOff>0</xdr:rowOff>
    </xdr:from>
    <xdr:to>
      <xdr:col>6</xdr:col>
      <xdr:colOff>384517</xdr:colOff>
      <xdr:row>39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3F62C7A-5173-4FB8-A566-61B487E04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8324850"/>
          <a:ext cx="5413717" cy="3170195"/>
        </a:xfrm>
        <a:prstGeom prst="rect">
          <a:avLst/>
        </a:prstGeom>
      </xdr:spPr>
    </xdr:pic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</xdr:row>
      <xdr:rowOff>0</xdr:rowOff>
    </xdr:from>
    <xdr:to>
      <xdr:col>6</xdr:col>
      <xdr:colOff>384517</xdr:colOff>
      <xdr:row>27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D27C2F5-3AC9-448B-8F80-F14F0325D2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533650"/>
          <a:ext cx="5413717" cy="3170195"/>
        </a:xfrm>
        <a:prstGeom prst="rect">
          <a:avLst/>
        </a:prstGeom>
      </xdr:spPr>
    </xdr:pic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6</xdr:col>
      <xdr:colOff>390614</xdr:colOff>
      <xdr:row>31</xdr:row>
      <xdr:rowOff>105813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AFFC72E-3650-4EB0-85C9-B2192B4A36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70535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36</xdr:row>
      <xdr:rowOff>0</xdr:rowOff>
    </xdr:from>
    <xdr:to>
      <xdr:col>6</xdr:col>
      <xdr:colOff>390614</xdr:colOff>
      <xdr:row>53</xdr:row>
      <xdr:rowOff>105813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5C57956-E515-455B-8D41-48A8598339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8686800"/>
          <a:ext cx="5419814" cy="31823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57</xdr:row>
      <xdr:rowOff>0</xdr:rowOff>
    </xdr:from>
    <xdr:to>
      <xdr:col>6</xdr:col>
      <xdr:colOff>378460</xdr:colOff>
      <xdr:row>74</xdr:row>
      <xdr:rowOff>92075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DA3E78CD-E77E-42CE-94BE-C1FA362589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79</xdr:row>
      <xdr:rowOff>0</xdr:rowOff>
    </xdr:from>
    <xdr:to>
      <xdr:col>6</xdr:col>
      <xdr:colOff>390614</xdr:colOff>
      <xdr:row>96</xdr:row>
      <xdr:rowOff>105813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E942FEEB-E9E6-4CE6-8DE1-3F5A61B9C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6468725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100</xdr:row>
      <xdr:rowOff>0</xdr:rowOff>
    </xdr:from>
    <xdr:to>
      <xdr:col>6</xdr:col>
      <xdr:colOff>390614</xdr:colOff>
      <xdr:row>117</xdr:row>
      <xdr:rowOff>105813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F361170E-E018-4ADB-AD53-54C277A9A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026920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137</xdr:row>
      <xdr:rowOff>0</xdr:rowOff>
    </xdr:from>
    <xdr:to>
      <xdr:col>6</xdr:col>
      <xdr:colOff>384517</xdr:colOff>
      <xdr:row>154</xdr:row>
      <xdr:rowOff>93620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91A9F18F-D2E6-4AF8-9420-EC0A4F527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9546550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158</xdr:row>
      <xdr:rowOff>0</xdr:rowOff>
    </xdr:from>
    <xdr:to>
      <xdr:col>6</xdr:col>
      <xdr:colOff>384517</xdr:colOff>
      <xdr:row>175</xdr:row>
      <xdr:rowOff>93620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1F0F67E5-02AA-4E9C-AFD3-F6703A9E1D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3347025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180</xdr:row>
      <xdr:rowOff>0</xdr:rowOff>
    </xdr:from>
    <xdr:to>
      <xdr:col>6</xdr:col>
      <xdr:colOff>384517</xdr:colOff>
      <xdr:row>197</xdr:row>
      <xdr:rowOff>93620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3C6249E-C569-4A67-AA10-8DA1510623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37328475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201</xdr:row>
      <xdr:rowOff>0</xdr:rowOff>
    </xdr:from>
    <xdr:to>
      <xdr:col>6</xdr:col>
      <xdr:colOff>384517</xdr:colOff>
      <xdr:row>218</xdr:row>
      <xdr:rowOff>93620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FDD49E5B-84AD-47F7-8A47-7624C7F4BB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0" y="41128950"/>
          <a:ext cx="5413717" cy="317019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223</xdr:row>
      <xdr:rowOff>0</xdr:rowOff>
    </xdr:from>
    <xdr:to>
      <xdr:col>6</xdr:col>
      <xdr:colOff>384517</xdr:colOff>
      <xdr:row>240</xdr:row>
      <xdr:rowOff>93620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446A492-13A5-433B-9099-8D10267C24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0" y="45110400"/>
          <a:ext cx="5413717" cy="3170195"/>
        </a:xfrm>
        <a:prstGeom prst="rect">
          <a:avLst/>
        </a:prstGeom>
      </xdr:spPr>
    </xdr:pic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</xdr:row>
      <xdr:rowOff>0</xdr:rowOff>
    </xdr:from>
    <xdr:to>
      <xdr:col>6</xdr:col>
      <xdr:colOff>390614</xdr:colOff>
      <xdr:row>29</xdr:row>
      <xdr:rowOff>105813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B38C478-7998-4E19-BF53-896BD6C3E4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00500"/>
          <a:ext cx="5419814" cy="31823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34</xdr:row>
      <xdr:rowOff>0</xdr:rowOff>
    </xdr:from>
    <xdr:to>
      <xdr:col>6</xdr:col>
      <xdr:colOff>378460</xdr:colOff>
      <xdr:row>51</xdr:row>
      <xdr:rowOff>92075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0773C2C-C05F-49CE-B6D7-1BAE8DF500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0</xdr:colOff>
      <xdr:row>56</xdr:row>
      <xdr:rowOff>0</xdr:rowOff>
    </xdr:from>
    <xdr:to>
      <xdr:col>6</xdr:col>
      <xdr:colOff>390614</xdr:colOff>
      <xdr:row>73</xdr:row>
      <xdr:rowOff>105813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AF258B65-ED38-4B89-9B63-93082A39B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196340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78</xdr:row>
      <xdr:rowOff>0</xdr:rowOff>
    </xdr:from>
    <xdr:to>
      <xdr:col>6</xdr:col>
      <xdr:colOff>390614</xdr:colOff>
      <xdr:row>95</xdr:row>
      <xdr:rowOff>105813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C9D982A3-56F4-4A4C-A7A5-72B4F647C1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594485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99</xdr:row>
      <xdr:rowOff>0</xdr:rowOff>
    </xdr:from>
    <xdr:to>
      <xdr:col>6</xdr:col>
      <xdr:colOff>390614</xdr:colOff>
      <xdr:row>116</xdr:row>
      <xdr:rowOff>105813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D32C31D-5E3E-4B92-8E04-36A5A1500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9745325"/>
          <a:ext cx="5419814" cy="31823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10</xdr:row>
      <xdr:rowOff>57150</xdr:rowOff>
    </xdr:from>
    <xdr:to>
      <xdr:col>7</xdr:col>
      <xdr:colOff>752564</xdr:colOff>
      <xdr:row>27</xdr:row>
      <xdr:rowOff>144673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32170B-49DB-4A1B-8A80-9CFC23582D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0150" y="2162175"/>
          <a:ext cx="5419814" cy="3164098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0</xdr:rowOff>
    </xdr:from>
    <xdr:to>
      <xdr:col>6</xdr:col>
      <xdr:colOff>390614</xdr:colOff>
      <xdr:row>30</xdr:row>
      <xdr:rowOff>105813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EC0B1D0-FE28-4D06-BEA3-24AEC4D404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03860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47</xdr:row>
      <xdr:rowOff>0</xdr:rowOff>
    </xdr:from>
    <xdr:to>
      <xdr:col>6</xdr:col>
      <xdr:colOff>390614</xdr:colOff>
      <xdr:row>64</xdr:row>
      <xdr:rowOff>105813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819B31B-98A9-4E27-8D46-AB3B7995D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10620375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71</xdr:row>
      <xdr:rowOff>0</xdr:rowOff>
    </xdr:from>
    <xdr:to>
      <xdr:col>6</xdr:col>
      <xdr:colOff>390614</xdr:colOff>
      <xdr:row>88</xdr:row>
      <xdr:rowOff>105813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4D7A886-054A-4A6D-B5DA-E6D4CA6828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16078200"/>
          <a:ext cx="5419814" cy="3182388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94</xdr:row>
      <xdr:rowOff>0</xdr:rowOff>
    </xdr:from>
    <xdr:to>
      <xdr:col>6</xdr:col>
      <xdr:colOff>378460</xdr:colOff>
      <xdr:row>111</xdr:row>
      <xdr:rowOff>92075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BA87E080-39A5-4E72-9594-B41A460667F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117</xdr:row>
      <xdr:rowOff>0</xdr:rowOff>
    </xdr:from>
    <xdr:to>
      <xdr:col>6</xdr:col>
      <xdr:colOff>390614</xdr:colOff>
      <xdr:row>134</xdr:row>
      <xdr:rowOff>105813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8D7FBF5-CF2A-4EE3-A75B-CFF42B686B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2440305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139</xdr:row>
      <xdr:rowOff>0</xdr:rowOff>
    </xdr:from>
    <xdr:to>
      <xdr:col>6</xdr:col>
      <xdr:colOff>390614</xdr:colOff>
      <xdr:row>156</xdr:row>
      <xdr:rowOff>105813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FDC79F0D-1C23-404D-8732-E0A65CC2B2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8384500"/>
          <a:ext cx="5419814" cy="31823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160</xdr:row>
      <xdr:rowOff>0</xdr:rowOff>
    </xdr:from>
    <xdr:to>
      <xdr:col>6</xdr:col>
      <xdr:colOff>390614</xdr:colOff>
      <xdr:row>177</xdr:row>
      <xdr:rowOff>105813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E60298CD-7534-4431-82AF-AA8AC66858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32184975"/>
          <a:ext cx="5419814" cy="3182388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372324</xdr:colOff>
      <xdr:row>17</xdr:row>
      <xdr:rowOff>75330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48B7532-3300-405B-9703-36A6C65971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6</xdr:col>
      <xdr:colOff>372324</xdr:colOff>
      <xdr:row>39</xdr:row>
      <xdr:rowOff>75330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64936FD1-7A8E-496F-8FF2-04AD1EBEFC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981450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45</xdr:row>
      <xdr:rowOff>0</xdr:rowOff>
    </xdr:from>
    <xdr:to>
      <xdr:col>6</xdr:col>
      <xdr:colOff>372324</xdr:colOff>
      <xdr:row>62</xdr:row>
      <xdr:rowOff>75330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6786279-9C0A-4593-A6C0-517B0B0F0B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8143875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67</xdr:row>
      <xdr:rowOff>0</xdr:rowOff>
    </xdr:from>
    <xdr:to>
      <xdr:col>6</xdr:col>
      <xdr:colOff>372324</xdr:colOff>
      <xdr:row>84</xdr:row>
      <xdr:rowOff>75330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D87BC176-545C-4CC5-82D3-535BEF6B4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2125325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89</xdr:row>
      <xdr:rowOff>0</xdr:rowOff>
    </xdr:from>
    <xdr:to>
      <xdr:col>6</xdr:col>
      <xdr:colOff>372324</xdr:colOff>
      <xdr:row>106</xdr:row>
      <xdr:rowOff>75330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11CAA57-DDA9-4B9C-A48E-1BF38723B7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16106775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111</xdr:row>
      <xdr:rowOff>0</xdr:rowOff>
    </xdr:from>
    <xdr:to>
      <xdr:col>6</xdr:col>
      <xdr:colOff>372324</xdr:colOff>
      <xdr:row>128</xdr:row>
      <xdr:rowOff>75330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E9EDE510-291D-4A48-BE27-7D71B2603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0" y="20088225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133</xdr:row>
      <xdr:rowOff>0</xdr:rowOff>
    </xdr:from>
    <xdr:to>
      <xdr:col>6</xdr:col>
      <xdr:colOff>372324</xdr:colOff>
      <xdr:row>150</xdr:row>
      <xdr:rowOff>75330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5BDE3741-022B-4E08-9C3B-4012A6B535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0" y="24069675"/>
          <a:ext cx="5401524" cy="315190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156</xdr:row>
      <xdr:rowOff>0</xdr:rowOff>
    </xdr:from>
    <xdr:to>
      <xdr:col>6</xdr:col>
      <xdr:colOff>372324</xdr:colOff>
      <xdr:row>173</xdr:row>
      <xdr:rowOff>75330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DB7550DB-0FC8-42EB-8400-398B2003A7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0" y="28232100"/>
          <a:ext cx="5401524" cy="315190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7</xdr:col>
      <xdr:colOff>390614</xdr:colOff>
      <xdr:row>29</xdr:row>
      <xdr:rowOff>87523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DEA26E2-4523-4BD2-ABAE-AF6DB526A4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466975"/>
          <a:ext cx="5419814" cy="316409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390614</xdr:colOff>
      <xdr:row>30</xdr:row>
      <xdr:rowOff>87523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66FC9010-DFAE-4962-93EF-A7F225D68A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638425"/>
          <a:ext cx="5419814" cy="316409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12</xdr:row>
      <xdr:rowOff>0</xdr:rowOff>
    </xdr:from>
    <xdr:to>
      <xdr:col>7</xdr:col>
      <xdr:colOff>390614</xdr:colOff>
      <xdr:row>29</xdr:row>
      <xdr:rowOff>87523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A8686A3-1F23-47CC-83FF-7863CFD4A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8200" y="2324100"/>
          <a:ext cx="5419814" cy="316409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396710</xdr:colOff>
      <xdr:row>18</xdr:row>
      <xdr:rowOff>93620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E8470-E4D5-4D32-8AF5-73F88E492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80975"/>
          <a:ext cx="5425910" cy="31701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ja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3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4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5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216"/>
  <sheetViews>
    <sheetView tabSelected="1" zoomScaleNormal="100" workbookViewId="0">
      <selection activeCell="B3" sqref="B3"/>
    </sheetView>
  </sheetViews>
  <sheetFormatPr baseColWidth="10" defaultColWidth="10.625" defaultRowHeight="14.25" x14ac:dyDescent="0.2"/>
  <cols>
    <col min="11" max="11" width="29.125" customWidth="1"/>
  </cols>
  <sheetData>
    <row r="2" spans="1:11" ht="15" x14ac:dyDescent="0.25">
      <c r="B2" s="40" t="s">
        <v>0</v>
      </c>
      <c r="C2" s="40"/>
      <c r="D2" s="40"/>
      <c r="E2" s="40"/>
      <c r="F2" s="40"/>
      <c r="G2" s="40"/>
    </row>
    <row r="4" spans="1:11" x14ac:dyDescent="0.2">
      <c r="A4" s="41" t="s">
        <v>861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5" customHeight="1" x14ac:dyDescent="0.2">
      <c r="A5" s="30"/>
      <c r="B5" s="31"/>
      <c r="C5" s="31"/>
      <c r="D5" s="31"/>
      <c r="E5" s="31"/>
      <c r="F5" s="31"/>
      <c r="G5" s="31"/>
      <c r="H5" s="31"/>
      <c r="I5" s="31"/>
      <c r="J5" s="31"/>
      <c r="K5" s="32"/>
    </row>
    <row r="6" spans="1:11" ht="15" customHeight="1" x14ac:dyDescent="0.2">
      <c r="A6" s="33" t="s">
        <v>857</v>
      </c>
      <c r="B6" s="34"/>
      <c r="C6" s="34"/>
      <c r="D6" s="34"/>
      <c r="E6" s="34"/>
      <c r="F6" s="34"/>
      <c r="G6" s="34"/>
      <c r="H6" s="34"/>
      <c r="I6" s="34"/>
      <c r="J6" s="34"/>
      <c r="K6" s="35"/>
    </row>
    <row r="7" spans="1:11" ht="15" customHeight="1" x14ac:dyDescent="0.2">
      <c r="A7" s="38" t="s">
        <v>16</v>
      </c>
      <c r="B7" s="38"/>
      <c r="C7" s="37" t="s">
        <v>15</v>
      </c>
      <c r="D7" s="37"/>
      <c r="E7" s="37"/>
      <c r="F7" s="37"/>
      <c r="G7" s="37"/>
      <c r="H7" s="37"/>
      <c r="I7" s="37"/>
      <c r="J7" s="37"/>
      <c r="K7" s="37"/>
    </row>
    <row r="8" spans="1:11" ht="15" customHeight="1" x14ac:dyDescent="0.2">
      <c r="A8" s="38" t="s">
        <v>17</v>
      </c>
      <c r="B8" s="38"/>
      <c r="C8" s="36" t="s">
        <v>18</v>
      </c>
      <c r="D8" s="37"/>
      <c r="E8" s="37"/>
      <c r="F8" s="37"/>
      <c r="G8" s="37"/>
      <c r="H8" s="37"/>
      <c r="I8" s="37"/>
      <c r="J8" s="37"/>
      <c r="K8" s="37"/>
    </row>
    <row r="9" spans="1:11" ht="15" customHeight="1" x14ac:dyDescent="0.2">
      <c r="A9" s="38" t="s">
        <v>20</v>
      </c>
      <c r="B9" s="38"/>
      <c r="C9" s="36" t="s">
        <v>19</v>
      </c>
      <c r="D9" s="37"/>
      <c r="E9" s="37"/>
      <c r="F9" s="37"/>
      <c r="G9" s="37"/>
      <c r="H9" s="37"/>
      <c r="I9" s="37"/>
      <c r="J9" s="37"/>
      <c r="K9" s="37"/>
    </row>
    <row r="10" spans="1:11" ht="15" customHeight="1" x14ac:dyDescent="0.2">
      <c r="A10" s="38" t="s">
        <v>24</v>
      </c>
      <c r="B10" s="38"/>
      <c r="C10" s="37" t="s">
        <v>23</v>
      </c>
      <c r="D10" s="37"/>
      <c r="E10" s="37"/>
      <c r="F10" s="37"/>
      <c r="G10" s="37"/>
      <c r="H10" s="37"/>
      <c r="I10" s="37"/>
      <c r="J10" s="37"/>
      <c r="K10" s="37"/>
    </row>
    <row r="11" spans="1:11" ht="15" customHeight="1" x14ac:dyDescent="0.2">
      <c r="A11" s="38" t="s">
        <v>26</v>
      </c>
      <c r="B11" s="38"/>
      <c r="C11" s="36" t="s">
        <v>25</v>
      </c>
      <c r="D11" s="37"/>
      <c r="E11" s="37"/>
      <c r="F11" s="37"/>
      <c r="G11" s="37"/>
      <c r="H11" s="37"/>
      <c r="I11" s="37"/>
      <c r="J11" s="37"/>
      <c r="K11" s="37"/>
    </row>
    <row r="12" spans="1:11" ht="15" customHeight="1" x14ac:dyDescent="0.2">
      <c r="A12" s="38" t="s">
        <v>30</v>
      </c>
      <c r="B12" s="38"/>
      <c r="C12" s="37" t="s">
        <v>29</v>
      </c>
      <c r="D12" s="37"/>
      <c r="E12" s="37"/>
      <c r="F12" s="37"/>
      <c r="G12" s="37"/>
      <c r="H12" s="37"/>
      <c r="I12" s="37"/>
      <c r="J12" s="37"/>
      <c r="K12" s="37"/>
    </row>
    <row r="13" spans="1:11" ht="15" customHeight="1" x14ac:dyDescent="0.2">
      <c r="A13" s="38" t="s">
        <v>31</v>
      </c>
      <c r="B13" s="38"/>
      <c r="C13" s="36" t="s">
        <v>29</v>
      </c>
      <c r="D13" s="37"/>
      <c r="E13" s="37"/>
      <c r="F13" s="37"/>
      <c r="G13" s="37"/>
      <c r="H13" s="37"/>
      <c r="I13" s="37"/>
      <c r="J13" s="37"/>
      <c r="K13" s="37"/>
    </row>
    <row r="14" spans="1:11" ht="15" customHeight="1" x14ac:dyDescent="0.2">
      <c r="A14" s="38" t="s">
        <v>32</v>
      </c>
      <c r="B14" s="38"/>
      <c r="C14" s="36" t="s">
        <v>33</v>
      </c>
      <c r="D14" s="37"/>
      <c r="E14" s="37"/>
      <c r="F14" s="37"/>
      <c r="G14" s="37"/>
      <c r="H14" s="37"/>
      <c r="I14" s="37"/>
      <c r="J14" s="37"/>
      <c r="K14" s="37"/>
    </row>
    <row r="15" spans="1:11" ht="15" customHeight="1" x14ac:dyDescent="0.2">
      <c r="A15" s="39" t="s">
        <v>38</v>
      </c>
      <c r="B15" s="38"/>
      <c r="C15" s="37" t="s">
        <v>37</v>
      </c>
      <c r="D15" s="37"/>
      <c r="E15" s="37"/>
      <c r="F15" s="37"/>
      <c r="G15" s="37"/>
      <c r="H15" s="37"/>
      <c r="I15" s="37"/>
      <c r="J15" s="37"/>
      <c r="K15" s="37"/>
    </row>
    <row r="16" spans="1:11" ht="15" customHeight="1" x14ac:dyDescent="0.2">
      <c r="A16" s="39" t="s">
        <v>40</v>
      </c>
      <c r="B16" s="38"/>
      <c r="C16" s="36" t="s">
        <v>39</v>
      </c>
      <c r="D16" s="37"/>
      <c r="E16" s="37"/>
      <c r="F16" s="37"/>
      <c r="G16" s="37"/>
      <c r="H16" s="37"/>
      <c r="I16" s="37"/>
      <c r="J16" s="37"/>
      <c r="K16" s="37"/>
    </row>
    <row r="17" spans="1:11" ht="15" customHeight="1" x14ac:dyDescent="0.2">
      <c r="A17" s="38" t="s">
        <v>42</v>
      </c>
      <c r="B17" s="38"/>
      <c r="C17" s="36" t="s">
        <v>41</v>
      </c>
      <c r="D17" s="37"/>
      <c r="E17" s="37"/>
      <c r="F17" s="37"/>
      <c r="G17" s="37"/>
      <c r="H17" s="37"/>
      <c r="I17" s="37"/>
      <c r="J17" s="37"/>
      <c r="K17" s="37"/>
    </row>
    <row r="18" spans="1:11" ht="15" customHeight="1" x14ac:dyDescent="0.2">
      <c r="A18" s="38" t="s">
        <v>44</v>
      </c>
      <c r="B18" s="38"/>
      <c r="C18" s="36" t="s">
        <v>43</v>
      </c>
      <c r="D18" s="37"/>
      <c r="E18" s="37"/>
      <c r="F18" s="37"/>
      <c r="G18" s="37"/>
      <c r="H18" s="37"/>
      <c r="I18" s="37"/>
      <c r="J18" s="37"/>
      <c r="K18" s="37"/>
    </row>
    <row r="19" spans="1:11" ht="15" customHeight="1" x14ac:dyDescent="0.2">
      <c r="A19" s="38" t="s">
        <v>47</v>
      </c>
      <c r="B19" s="38"/>
      <c r="C19" s="36" t="s">
        <v>46</v>
      </c>
      <c r="D19" s="36"/>
      <c r="E19" s="36"/>
      <c r="F19" s="36"/>
      <c r="G19" s="36"/>
      <c r="H19" s="36"/>
      <c r="I19" s="36"/>
      <c r="J19" s="36"/>
      <c r="K19" s="36"/>
    </row>
    <row r="20" spans="1:11" ht="15" customHeight="1" x14ac:dyDescent="0.2">
      <c r="A20" s="38" t="s">
        <v>48</v>
      </c>
      <c r="B20" s="38"/>
      <c r="C20" s="37" t="s">
        <v>29</v>
      </c>
      <c r="D20" s="37"/>
      <c r="E20" s="37"/>
      <c r="F20" s="37"/>
      <c r="G20" s="37"/>
      <c r="H20" s="37"/>
      <c r="I20" s="37"/>
      <c r="J20" s="37"/>
      <c r="K20" s="37"/>
    </row>
    <row r="21" spans="1:11" ht="15" customHeight="1" x14ac:dyDescent="0.2">
      <c r="A21" s="38" t="s">
        <v>49</v>
      </c>
      <c r="B21" s="38"/>
      <c r="C21" s="37" t="s">
        <v>29</v>
      </c>
      <c r="D21" s="37"/>
      <c r="E21" s="37"/>
      <c r="F21" s="37"/>
      <c r="G21" s="37"/>
      <c r="H21" s="37"/>
      <c r="I21" s="37"/>
      <c r="J21" s="37"/>
      <c r="K21" s="37"/>
    </row>
    <row r="22" spans="1:11" ht="15" customHeight="1" x14ac:dyDescent="0.2">
      <c r="A22" s="38" t="s">
        <v>51</v>
      </c>
      <c r="B22" s="38"/>
      <c r="C22" s="37" t="s">
        <v>50</v>
      </c>
      <c r="D22" s="37"/>
      <c r="E22" s="37"/>
      <c r="F22" s="37"/>
      <c r="G22" s="37"/>
      <c r="H22" s="37"/>
      <c r="I22" s="37"/>
      <c r="J22" s="37"/>
      <c r="K22" s="37"/>
    </row>
    <row r="23" spans="1:11" ht="15" customHeight="1" x14ac:dyDescent="0.2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2"/>
    </row>
    <row r="24" spans="1:11" ht="15" customHeight="1" x14ac:dyDescent="0.2">
      <c r="A24" s="33" t="s">
        <v>858</v>
      </c>
      <c r="B24" s="34"/>
      <c r="C24" s="34"/>
      <c r="D24" s="34"/>
      <c r="E24" s="34"/>
      <c r="F24" s="34"/>
      <c r="G24" s="34"/>
      <c r="H24" s="34"/>
      <c r="I24" s="34"/>
      <c r="J24" s="34"/>
      <c r="K24" s="35"/>
    </row>
    <row r="25" spans="1:11" ht="15" customHeight="1" x14ac:dyDescent="0.2">
      <c r="A25" s="38" t="s">
        <v>63</v>
      </c>
      <c r="B25" s="38"/>
      <c r="C25" s="37" t="s">
        <v>52</v>
      </c>
      <c r="D25" s="37"/>
      <c r="E25" s="37"/>
      <c r="F25" s="37"/>
      <c r="G25" s="37"/>
      <c r="H25" s="37"/>
      <c r="I25" s="37"/>
      <c r="J25" s="37"/>
      <c r="K25" s="37"/>
    </row>
    <row r="26" spans="1:11" ht="15" customHeight="1" x14ac:dyDescent="0.2">
      <c r="A26" s="38" t="s">
        <v>62</v>
      </c>
      <c r="B26" s="38"/>
      <c r="C26" s="36" t="s">
        <v>73</v>
      </c>
      <c r="D26" s="37"/>
      <c r="E26" s="37"/>
      <c r="F26" s="37"/>
      <c r="G26" s="37"/>
      <c r="H26" s="37"/>
      <c r="I26" s="37"/>
      <c r="J26" s="37"/>
      <c r="K26" s="37"/>
    </row>
    <row r="27" spans="1:11" ht="15" customHeight="1" x14ac:dyDescent="0.2">
      <c r="A27" s="38" t="s">
        <v>66</v>
      </c>
      <c r="B27" s="38"/>
      <c r="C27" s="36" t="s">
        <v>65</v>
      </c>
      <c r="D27" s="37"/>
      <c r="E27" s="37"/>
      <c r="F27" s="37"/>
      <c r="G27" s="37"/>
      <c r="H27" s="37"/>
      <c r="I27" s="37"/>
      <c r="J27" s="37"/>
      <c r="K27" s="37"/>
    </row>
    <row r="28" spans="1:11" ht="15" customHeight="1" x14ac:dyDescent="0.2">
      <c r="A28" s="38" t="s">
        <v>74</v>
      </c>
      <c r="B28" s="38"/>
      <c r="C28" s="37" t="s">
        <v>72</v>
      </c>
      <c r="D28" s="37"/>
      <c r="E28" s="37"/>
      <c r="F28" s="37"/>
      <c r="G28" s="37"/>
      <c r="H28" s="37"/>
      <c r="I28" s="37"/>
      <c r="J28" s="37"/>
      <c r="K28" s="37"/>
    </row>
    <row r="29" spans="1:11" ht="15" customHeight="1" x14ac:dyDescent="0.2">
      <c r="A29" s="38" t="s">
        <v>75</v>
      </c>
      <c r="B29" s="38"/>
      <c r="C29" s="36" t="s">
        <v>78</v>
      </c>
      <c r="D29" s="37"/>
      <c r="E29" s="37"/>
      <c r="F29" s="37"/>
      <c r="G29" s="37"/>
      <c r="H29" s="37"/>
      <c r="I29" s="37"/>
      <c r="J29" s="37"/>
      <c r="K29" s="37"/>
    </row>
    <row r="30" spans="1:11" ht="15" customHeight="1" x14ac:dyDescent="0.2">
      <c r="A30" s="38" t="s">
        <v>79</v>
      </c>
      <c r="B30" s="38"/>
      <c r="C30" s="36" t="s">
        <v>77</v>
      </c>
      <c r="D30" s="37"/>
      <c r="E30" s="37"/>
      <c r="F30" s="37"/>
      <c r="G30" s="37"/>
      <c r="H30" s="37"/>
      <c r="I30" s="37"/>
      <c r="J30" s="37"/>
      <c r="K30" s="37"/>
    </row>
    <row r="31" spans="1:11" ht="15" customHeight="1" x14ac:dyDescent="0.2">
      <c r="A31" s="38" t="s">
        <v>91</v>
      </c>
      <c r="B31" s="38"/>
      <c r="C31" s="37" t="s">
        <v>90</v>
      </c>
      <c r="D31" s="37"/>
      <c r="E31" s="37"/>
      <c r="F31" s="37"/>
      <c r="G31" s="37"/>
      <c r="H31" s="37"/>
      <c r="I31" s="37"/>
      <c r="J31" s="37"/>
      <c r="K31" s="37"/>
    </row>
    <row r="32" spans="1:11" ht="15" customHeight="1" x14ac:dyDescent="0.2">
      <c r="A32" s="38" t="s">
        <v>93</v>
      </c>
      <c r="B32" s="38"/>
      <c r="C32" s="36" t="s">
        <v>92</v>
      </c>
      <c r="D32" s="37"/>
      <c r="E32" s="37"/>
      <c r="F32" s="37"/>
      <c r="G32" s="37"/>
      <c r="H32" s="37"/>
      <c r="I32" s="37"/>
      <c r="J32" s="37"/>
      <c r="K32" s="37"/>
    </row>
    <row r="33" spans="1:11" ht="15" customHeight="1" x14ac:dyDescent="0.2">
      <c r="A33" s="38" t="s">
        <v>95</v>
      </c>
      <c r="B33" s="38"/>
      <c r="C33" s="36" t="s">
        <v>94</v>
      </c>
      <c r="D33" s="37"/>
      <c r="E33" s="37"/>
      <c r="F33" s="37"/>
      <c r="G33" s="37"/>
      <c r="H33" s="37"/>
      <c r="I33" s="37"/>
      <c r="J33" s="37"/>
      <c r="K33" s="37"/>
    </row>
    <row r="34" spans="1:11" ht="15" customHeight="1" x14ac:dyDescent="0.2">
      <c r="A34" s="38" t="s">
        <v>102</v>
      </c>
      <c r="B34" s="38"/>
      <c r="C34" s="37" t="s">
        <v>101</v>
      </c>
      <c r="D34" s="37"/>
      <c r="E34" s="37"/>
      <c r="F34" s="37"/>
      <c r="G34" s="37"/>
      <c r="H34" s="37"/>
      <c r="I34" s="37"/>
      <c r="J34" s="37"/>
      <c r="K34" s="37"/>
    </row>
    <row r="35" spans="1:11" ht="15" customHeight="1" x14ac:dyDescent="0.2">
      <c r="A35" s="38" t="s">
        <v>104</v>
      </c>
      <c r="B35" s="38"/>
      <c r="C35" s="36" t="s">
        <v>103</v>
      </c>
      <c r="D35" s="37"/>
      <c r="E35" s="37"/>
      <c r="F35" s="37"/>
      <c r="G35" s="37"/>
      <c r="H35" s="37"/>
      <c r="I35" s="37"/>
      <c r="J35" s="37"/>
      <c r="K35" s="37"/>
    </row>
    <row r="36" spans="1:11" ht="15" customHeight="1" x14ac:dyDescent="0.2">
      <c r="A36" s="38" t="s">
        <v>115</v>
      </c>
      <c r="B36" s="38"/>
      <c r="C36" s="37" t="s">
        <v>114</v>
      </c>
      <c r="D36" s="37"/>
      <c r="E36" s="37"/>
      <c r="F36" s="37"/>
      <c r="G36" s="37"/>
      <c r="H36" s="37"/>
      <c r="I36" s="37"/>
      <c r="J36" s="37"/>
      <c r="K36" s="37"/>
    </row>
    <row r="37" spans="1:11" ht="15" customHeight="1" x14ac:dyDescent="0.2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2"/>
    </row>
    <row r="38" spans="1:11" x14ac:dyDescent="0.2">
      <c r="A38" s="33" t="s">
        <v>859</v>
      </c>
      <c r="B38" s="34"/>
      <c r="C38" s="34"/>
      <c r="D38" s="34"/>
      <c r="E38" s="34"/>
      <c r="F38" s="34"/>
      <c r="G38" s="34"/>
      <c r="H38" s="34"/>
      <c r="I38" s="34"/>
      <c r="J38" s="34"/>
      <c r="K38" s="35"/>
    </row>
    <row r="39" spans="1:11" x14ac:dyDescent="0.2">
      <c r="A39" s="38" t="s">
        <v>136</v>
      </c>
      <c r="B39" s="38"/>
      <c r="C39" s="37" t="s">
        <v>135</v>
      </c>
      <c r="D39" s="37"/>
      <c r="E39" s="37"/>
      <c r="F39" s="37"/>
      <c r="G39" s="37"/>
      <c r="H39" s="37"/>
      <c r="I39" s="37"/>
      <c r="J39" s="37"/>
      <c r="K39" s="37"/>
    </row>
    <row r="40" spans="1:11" x14ac:dyDescent="0.2">
      <c r="A40" s="38" t="s">
        <v>134</v>
      </c>
      <c r="B40" s="38"/>
      <c r="C40" s="36" t="s">
        <v>135</v>
      </c>
      <c r="D40" s="37"/>
      <c r="E40" s="37"/>
      <c r="F40" s="37"/>
      <c r="G40" s="37"/>
      <c r="H40" s="37"/>
      <c r="I40" s="37"/>
      <c r="J40" s="37"/>
      <c r="K40" s="37"/>
    </row>
    <row r="41" spans="1:11" x14ac:dyDescent="0.2">
      <c r="A41" s="38" t="s">
        <v>139</v>
      </c>
      <c r="B41" s="38"/>
      <c r="C41" s="37" t="s">
        <v>138</v>
      </c>
      <c r="D41" s="37"/>
      <c r="E41" s="37"/>
      <c r="F41" s="37"/>
      <c r="G41" s="37"/>
      <c r="H41" s="37"/>
      <c r="I41" s="37"/>
      <c r="J41" s="37"/>
      <c r="K41" s="37"/>
    </row>
    <row r="42" spans="1:11" x14ac:dyDescent="0.2">
      <c r="A42" s="38" t="s">
        <v>142</v>
      </c>
      <c r="B42" s="38"/>
      <c r="C42" s="36" t="s">
        <v>141</v>
      </c>
      <c r="D42" s="37"/>
      <c r="E42" s="37"/>
      <c r="F42" s="37"/>
      <c r="G42" s="37"/>
      <c r="H42" s="37"/>
      <c r="I42" s="37"/>
      <c r="J42" s="37"/>
      <c r="K42" s="37"/>
    </row>
    <row r="43" spans="1:11" x14ac:dyDescent="0.2">
      <c r="A43" s="38" t="s">
        <v>144</v>
      </c>
      <c r="B43" s="38"/>
      <c r="C43" s="36" t="s">
        <v>143</v>
      </c>
      <c r="D43" s="37"/>
      <c r="E43" s="37"/>
      <c r="F43" s="37"/>
      <c r="G43" s="37"/>
      <c r="H43" s="37"/>
      <c r="I43" s="37"/>
      <c r="J43" s="37"/>
      <c r="K43" s="37"/>
    </row>
    <row r="44" spans="1:11" x14ac:dyDescent="0.2">
      <c r="A44" s="38" t="s">
        <v>162</v>
      </c>
      <c r="B44" s="38"/>
      <c r="C44" s="37" t="s">
        <v>161</v>
      </c>
      <c r="D44" s="37"/>
      <c r="E44" s="37"/>
      <c r="F44" s="37"/>
      <c r="G44" s="37"/>
      <c r="H44" s="37"/>
      <c r="I44" s="37"/>
      <c r="J44" s="37"/>
      <c r="K44" s="37"/>
    </row>
    <row r="45" spans="1:11" x14ac:dyDescent="0.2">
      <c r="A45" s="38" t="s">
        <v>167</v>
      </c>
      <c r="B45" s="38"/>
      <c r="C45" s="37" t="s">
        <v>166</v>
      </c>
      <c r="D45" s="37"/>
      <c r="E45" s="37"/>
      <c r="F45" s="37"/>
      <c r="G45" s="37"/>
      <c r="H45" s="37"/>
      <c r="I45" s="37"/>
      <c r="J45" s="37"/>
      <c r="K45" s="37"/>
    </row>
    <row r="46" spans="1:11" x14ac:dyDescent="0.2">
      <c r="A46" s="38" t="s">
        <v>169</v>
      </c>
      <c r="B46" s="38"/>
      <c r="C46" s="36" t="s">
        <v>166</v>
      </c>
      <c r="D46" s="37"/>
      <c r="E46" s="37"/>
      <c r="F46" s="37"/>
      <c r="G46" s="37"/>
      <c r="H46" s="37"/>
      <c r="I46" s="37"/>
      <c r="J46" s="37"/>
      <c r="K46" s="37"/>
    </row>
    <row r="47" spans="1:11" x14ac:dyDescent="0.2">
      <c r="A47" s="38" t="s">
        <v>171</v>
      </c>
      <c r="B47" s="38"/>
      <c r="C47" s="36" t="s">
        <v>170</v>
      </c>
      <c r="D47" s="37"/>
      <c r="E47" s="37"/>
      <c r="F47" s="37"/>
      <c r="G47" s="37"/>
      <c r="H47" s="37"/>
      <c r="I47" s="37"/>
      <c r="J47" s="37"/>
      <c r="K47" s="37"/>
    </row>
    <row r="48" spans="1:11" x14ac:dyDescent="0.2">
      <c r="A48" s="38" t="s">
        <v>173</v>
      </c>
      <c r="B48" s="38"/>
      <c r="C48" s="36" t="s">
        <v>172</v>
      </c>
      <c r="D48" s="37"/>
      <c r="E48" s="37"/>
      <c r="F48" s="37"/>
      <c r="G48" s="37"/>
      <c r="H48" s="37"/>
      <c r="I48" s="37"/>
      <c r="J48" s="37"/>
      <c r="K48" s="37"/>
    </row>
    <row r="49" spans="1:11" x14ac:dyDescent="0.2">
      <c r="A49" s="39" t="s">
        <v>175</v>
      </c>
      <c r="B49" s="38"/>
      <c r="C49" s="36" t="s">
        <v>174</v>
      </c>
      <c r="D49" s="37"/>
      <c r="E49" s="37"/>
      <c r="F49" s="37"/>
      <c r="G49" s="37"/>
      <c r="H49" s="37"/>
      <c r="I49" s="37"/>
      <c r="J49" s="37"/>
      <c r="K49" s="37"/>
    </row>
    <row r="50" spans="1:11" x14ac:dyDescent="0.2">
      <c r="A50" s="38" t="s">
        <v>177</v>
      </c>
      <c r="B50" s="38"/>
      <c r="C50" s="36" t="s">
        <v>176</v>
      </c>
      <c r="D50" s="37"/>
      <c r="E50" s="37"/>
      <c r="F50" s="37"/>
      <c r="G50" s="37"/>
      <c r="H50" s="37"/>
      <c r="I50" s="37"/>
      <c r="J50" s="37"/>
      <c r="K50" s="37"/>
    </row>
    <row r="51" spans="1:11" x14ac:dyDescent="0.2">
      <c r="A51" s="38" t="s">
        <v>180</v>
      </c>
      <c r="B51" s="38"/>
      <c r="C51" s="36" t="s">
        <v>179</v>
      </c>
      <c r="D51" s="37"/>
      <c r="E51" s="37"/>
      <c r="F51" s="37"/>
      <c r="G51" s="37"/>
      <c r="H51" s="37"/>
      <c r="I51" s="37"/>
      <c r="J51" s="37"/>
      <c r="K51" s="37"/>
    </row>
    <row r="52" spans="1:11" x14ac:dyDescent="0.2">
      <c r="A52" s="38" t="s">
        <v>182</v>
      </c>
      <c r="B52" s="38"/>
      <c r="C52" s="36" t="s">
        <v>181</v>
      </c>
      <c r="D52" s="37"/>
      <c r="E52" s="37"/>
      <c r="F52" s="37"/>
      <c r="G52" s="37"/>
      <c r="H52" s="37"/>
      <c r="I52" s="37"/>
      <c r="J52" s="37"/>
      <c r="K52" s="37"/>
    </row>
    <row r="53" spans="1:11" x14ac:dyDescent="0.2">
      <c r="A53" s="38" t="s">
        <v>184</v>
      </c>
      <c r="B53" s="38"/>
      <c r="C53" s="36" t="s">
        <v>183</v>
      </c>
      <c r="D53" s="37"/>
      <c r="E53" s="37"/>
      <c r="F53" s="37"/>
      <c r="G53" s="37"/>
      <c r="H53" s="37"/>
      <c r="I53" s="37"/>
      <c r="J53" s="37"/>
      <c r="K53" s="37"/>
    </row>
    <row r="54" spans="1:11" x14ac:dyDescent="0.2">
      <c r="A54" s="38" t="s">
        <v>186</v>
      </c>
      <c r="B54" s="38"/>
      <c r="C54" s="36" t="s">
        <v>185</v>
      </c>
      <c r="D54" s="37"/>
      <c r="E54" s="37"/>
      <c r="F54" s="37"/>
      <c r="G54" s="37"/>
      <c r="H54" s="37"/>
      <c r="I54" s="37"/>
      <c r="J54" s="37"/>
      <c r="K54" s="37"/>
    </row>
    <row r="55" spans="1:11" x14ac:dyDescent="0.2">
      <c r="A55" s="38" t="s">
        <v>188</v>
      </c>
      <c r="B55" s="38"/>
      <c r="C55" s="36" t="s">
        <v>187</v>
      </c>
      <c r="D55" s="37"/>
      <c r="E55" s="37"/>
      <c r="F55" s="37"/>
      <c r="G55" s="37"/>
      <c r="H55" s="37"/>
      <c r="I55" s="37"/>
      <c r="J55" s="37"/>
      <c r="K55" s="37"/>
    </row>
    <row r="56" spans="1:11" x14ac:dyDescent="0.2">
      <c r="A56" s="38" t="s">
        <v>192</v>
      </c>
      <c r="B56" s="38"/>
      <c r="C56" s="36" t="s">
        <v>191</v>
      </c>
      <c r="D56" s="37"/>
      <c r="E56" s="37"/>
      <c r="F56" s="37"/>
      <c r="G56" s="37"/>
      <c r="H56" s="37"/>
      <c r="I56" s="37"/>
      <c r="J56" s="37"/>
      <c r="K56" s="37"/>
    </row>
    <row r="57" spans="1:11" x14ac:dyDescent="0.2">
      <c r="A57" s="38" t="s">
        <v>194</v>
      </c>
      <c r="B57" s="38"/>
      <c r="C57" s="36" t="s">
        <v>193</v>
      </c>
      <c r="D57" s="37"/>
      <c r="E57" s="37"/>
      <c r="F57" s="37"/>
      <c r="G57" s="37"/>
      <c r="H57" s="37"/>
      <c r="I57" s="37"/>
      <c r="J57" s="37"/>
      <c r="K57" s="37"/>
    </row>
    <row r="58" spans="1:11" x14ac:dyDescent="0.2">
      <c r="A58" s="38" t="s">
        <v>208</v>
      </c>
      <c r="B58" s="38"/>
      <c r="C58" s="36" t="s">
        <v>207</v>
      </c>
      <c r="D58" s="37"/>
      <c r="E58" s="37"/>
      <c r="F58" s="37"/>
      <c r="G58" s="37"/>
      <c r="H58" s="37"/>
      <c r="I58" s="37"/>
      <c r="J58" s="37"/>
      <c r="K58" s="37"/>
    </row>
    <row r="59" spans="1:11" x14ac:dyDescent="0.2">
      <c r="A59" s="38" t="s">
        <v>210</v>
      </c>
      <c r="B59" s="38"/>
      <c r="C59" s="36" t="s">
        <v>209</v>
      </c>
      <c r="D59" s="37"/>
      <c r="E59" s="37"/>
      <c r="F59" s="37"/>
      <c r="G59" s="37"/>
      <c r="H59" s="37"/>
      <c r="I59" s="37"/>
      <c r="J59" s="37"/>
      <c r="K59" s="37"/>
    </row>
    <row r="60" spans="1:11" x14ac:dyDescent="0.2">
      <c r="A60" s="38" t="s">
        <v>212</v>
      </c>
      <c r="B60" s="38"/>
      <c r="C60" s="36" t="s">
        <v>211</v>
      </c>
      <c r="D60" s="37"/>
      <c r="E60" s="37"/>
      <c r="F60" s="37"/>
      <c r="G60" s="37"/>
      <c r="H60" s="37"/>
      <c r="I60" s="37"/>
      <c r="J60" s="37"/>
      <c r="K60" s="37"/>
    </row>
    <row r="61" spans="1:11" x14ac:dyDescent="0.2">
      <c r="A61" s="38" t="s">
        <v>214</v>
      </c>
      <c r="B61" s="38"/>
      <c r="C61" s="36" t="s">
        <v>213</v>
      </c>
      <c r="D61" s="37"/>
      <c r="E61" s="37"/>
      <c r="F61" s="37"/>
      <c r="G61" s="37"/>
      <c r="H61" s="37"/>
      <c r="I61" s="37"/>
      <c r="J61" s="37"/>
      <c r="K61" s="37"/>
    </row>
    <row r="62" spans="1:11" x14ac:dyDescent="0.2">
      <c r="A62" s="38" t="s">
        <v>215</v>
      </c>
      <c r="B62" s="38"/>
      <c r="C62" s="36" t="s">
        <v>217</v>
      </c>
      <c r="D62" s="37"/>
      <c r="E62" s="37"/>
      <c r="F62" s="37"/>
      <c r="G62" s="37"/>
      <c r="H62" s="37"/>
      <c r="I62" s="37"/>
      <c r="J62" s="37"/>
      <c r="K62" s="37"/>
    </row>
    <row r="63" spans="1:11" x14ac:dyDescent="0.2">
      <c r="A63" s="38" t="s">
        <v>218</v>
      </c>
      <c r="B63" s="38"/>
      <c r="C63" s="36" t="s">
        <v>216</v>
      </c>
      <c r="D63" s="37"/>
      <c r="E63" s="37"/>
      <c r="F63" s="37"/>
      <c r="G63" s="37"/>
      <c r="H63" s="37"/>
      <c r="I63" s="37"/>
      <c r="J63" s="37"/>
      <c r="K63" s="37"/>
    </row>
    <row r="64" spans="1:11" x14ac:dyDescent="0.2">
      <c r="A64" s="38" t="s">
        <v>220</v>
      </c>
      <c r="B64" s="38"/>
      <c r="C64" s="36" t="s">
        <v>219</v>
      </c>
      <c r="D64" s="37"/>
      <c r="E64" s="37"/>
      <c r="F64" s="37"/>
      <c r="G64" s="37"/>
      <c r="H64" s="37"/>
      <c r="I64" s="37"/>
      <c r="J64" s="37"/>
      <c r="K64" s="37"/>
    </row>
    <row r="65" spans="1:11" x14ac:dyDescent="0.2">
      <c r="A65" s="38" t="s">
        <v>222</v>
      </c>
      <c r="B65" s="38"/>
      <c r="C65" s="36" t="s">
        <v>221</v>
      </c>
      <c r="D65" s="37"/>
      <c r="E65" s="37"/>
      <c r="F65" s="37"/>
      <c r="G65" s="37"/>
      <c r="H65" s="37"/>
      <c r="I65" s="37"/>
      <c r="J65" s="37"/>
      <c r="K65" s="37"/>
    </row>
    <row r="66" spans="1:11" x14ac:dyDescent="0.2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2"/>
    </row>
    <row r="67" spans="1:11" x14ac:dyDescent="0.2">
      <c r="A67" s="33" t="s">
        <v>860</v>
      </c>
      <c r="B67" s="34"/>
      <c r="C67" s="34"/>
      <c r="D67" s="34"/>
      <c r="E67" s="34"/>
      <c r="F67" s="34"/>
      <c r="G67" s="34"/>
      <c r="H67" s="34"/>
      <c r="I67" s="34"/>
      <c r="J67" s="34"/>
      <c r="K67" s="35"/>
    </row>
    <row r="68" spans="1:11" x14ac:dyDescent="0.2">
      <c r="A68" s="38" t="s">
        <v>225</v>
      </c>
      <c r="B68" s="38"/>
      <c r="C68" s="36" t="s">
        <v>224</v>
      </c>
      <c r="D68" s="37"/>
      <c r="E68" s="37"/>
      <c r="F68" s="37"/>
      <c r="G68" s="37"/>
      <c r="H68" s="37"/>
      <c r="I68" s="37"/>
      <c r="J68" s="37"/>
      <c r="K68" s="37"/>
    </row>
    <row r="69" spans="1:11" x14ac:dyDescent="0.2">
      <c r="A69" s="38" t="s">
        <v>227</v>
      </c>
      <c r="B69" s="38"/>
      <c r="C69" s="36" t="s">
        <v>226</v>
      </c>
      <c r="D69" s="37"/>
      <c r="E69" s="37"/>
      <c r="F69" s="37"/>
      <c r="G69" s="37"/>
      <c r="H69" s="37"/>
      <c r="I69" s="37"/>
      <c r="J69" s="37"/>
      <c r="K69" s="37"/>
    </row>
    <row r="70" spans="1:11" x14ac:dyDescent="0.2">
      <c r="A70" s="38" t="s">
        <v>229</v>
      </c>
      <c r="B70" s="38"/>
      <c r="C70" s="36" t="s">
        <v>228</v>
      </c>
      <c r="D70" s="37"/>
      <c r="E70" s="37"/>
      <c r="F70" s="37"/>
      <c r="G70" s="37"/>
      <c r="H70" s="37"/>
      <c r="I70" s="37"/>
      <c r="J70" s="37"/>
      <c r="K70" s="37"/>
    </row>
    <row r="71" spans="1:11" x14ac:dyDescent="0.2">
      <c r="A71" s="38" t="s">
        <v>233</v>
      </c>
      <c r="B71" s="38"/>
      <c r="C71" s="36" t="s">
        <v>232</v>
      </c>
      <c r="D71" s="37"/>
      <c r="E71" s="37"/>
      <c r="F71" s="37"/>
      <c r="G71" s="37"/>
      <c r="H71" s="37"/>
      <c r="I71" s="37"/>
      <c r="J71" s="37"/>
      <c r="K71" s="37"/>
    </row>
    <row r="72" spans="1:11" x14ac:dyDescent="0.2">
      <c r="A72" s="38" t="s">
        <v>235</v>
      </c>
      <c r="B72" s="38"/>
      <c r="C72" s="36" t="s">
        <v>234</v>
      </c>
      <c r="D72" s="37"/>
      <c r="E72" s="37"/>
      <c r="F72" s="37"/>
      <c r="G72" s="37"/>
      <c r="H72" s="37"/>
      <c r="I72" s="37"/>
      <c r="J72" s="37"/>
      <c r="K72" s="37"/>
    </row>
    <row r="73" spans="1:11" x14ac:dyDescent="0.2">
      <c r="A73" s="38" t="s">
        <v>237</v>
      </c>
      <c r="B73" s="38"/>
      <c r="C73" s="36" t="s">
        <v>236</v>
      </c>
      <c r="D73" s="37"/>
      <c r="E73" s="37"/>
      <c r="F73" s="37"/>
      <c r="G73" s="37"/>
      <c r="H73" s="37"/>
      <c r="I73" s="37"/>
      <c r="J73" s="37"/>
      <c r="K73" s="37"/>
    </row>
    <row r="74" spans="1:11" x14ac:dyDescent="0.2">
      <c r="A74" s="38" t="s">
        <v>239</v>
      </c>
      <c r="B74" s="38"/>
      <c r="C74" s="36" t="s">
        <v>238</v>
      </c>
      <c r="D74" s="37"/>
      <c r="E74" s="37"/>
      <c r="F74" s="37"/>
      <c r="G74" s="37"/>
      <c r="H74" s="37"/>
      <c r="I74" s="37"/>
      <c r="J74" s="37"/>
      <c r="K74" s="37"/>
    </row>
    <row r="75" spans="1:11" x14ac:dyDescent="0.2">
      <c r="A75" s="38" t="s">
        <v>241</v>
      </c>
      <c r="B75" s="38"/>
      <c r="C75" s="36" t="s">
        <v>240</v>
      </c>
      <c r="D75" s="37"/>
      <c r="E75" s="37"/>
      <c r="F75" s="37"/>
      <c r="G75" s="37"/>
      <c r="H75" s="37"/>
      <c r="I75" s="37"/>
      <c r="J75" s="37"/>
      <c r="K75" s="37"/>
    </row>
    <row r="76" spans="1:11" x14ac:dyDescent="0.2">
      <c r="A76" s="38" t="s">
        <v>258</v>
      </c>
      <c r="B76" s="38"/>
      <c r="C76" s="36" t="s">
        <v>257</v>
      </c>
      <c r="D76" s="37"/>
      <c r="E76" s="37"/>
      <c r="F76" s="37"/>
      <c r="G76" s="37"/>
      <c r="H76" s="37"/>
      <c r="I76" s="37"/>
      <c r="J76" s="37"/>
      <c r="K76" s="37"/>
    </row>
    <row r="77" spans="1:11" x14ac:dyDescent="0.2">
      <c r="A77" s="38" t="s">
        <v>260</v>
      </c>
      <c r="B77" s="38"/>
      <c r="C77" s="36" t="s">
        <v>259</v>
      </c>
      <c r="D77" s="37"/>
      <c r="E77" s="37"/>
      <c r="F77" s="37"/>
      <c r="G77" s="37"/>
      <c r="H77" s="37"/>
      <c r="I77" s="37"/>
      <c r="J77" s="37"/>
      <c r="K77" s="37"/>
    </row>
    <row r="78" spans="1:11" x14ac:dyDescent="0.2">
      <c r="A78" s="38" t="s">
        <v>262</v>
      </c>
      <c r="B78" s="38"/>
      <c r="C78" s="36" t="s">
        <v>261</v>
      </c>
      <c r="D78" s="37"/>
      <c r="E78" s="37"/>
      <c r="F78" s="37"/>
      <c r="G78" s="37"/>
      <c r="H78" s="37"/>
      <c r="I78" s="37"/>
      <c r="J78" s="37"/>
      <c r="K78" s="37"/>
    </row>
    <row r="79" spans="1:11" x14ac:dyDescent="0.2">
      <c r="A79" s="38" t="s">
        <v>264</v>
      </c>
      <c r="B79" s="38"/>
      <c r="C79" s="36" t="s">
        <v>263</v>
      </c>
      <c r="D79" s="37"/>
      <c r="E79" s="37"/>
      <c r="F79" s="37"/>
      <c r="G79" s="37"/>
      <c r="H79" s="37"/>
      <c r="I79" s="37"/>
      <c r="J79" s="37"/>
      <c r="K79" s="37"/>
    </row>
    <row r="80" spans="1:11" x14ac:dyDescent="0.2">
      <c r="A80" s="38" t="s">
        <v>266</v>
      </c>
      <c r="B80" s="38"/>
      <c r="C80" s="36" t="s">
        <v>265</v>
      </c>
      <c r="D80" s="37"/>
      <c r="E80" s="37"/>
      <c r="F80" s="37"/>
      <c r="G80" s="37"/>
      <c r="H80" s="37"/>
      <c r="I80" s="37"/>
      <c r="J80" s="37"/>
      <c r="K80" s="37"/>
    </row>
    <row r="81" spans="1:11" x14ac:dyDescent="0.2">
      <c r="A81" s="38" t="s">
        <v>288</v>
      </c>
      <c r="B81" s="38"/>
      <c r="C81" s="36" t="s">
        <v>287</v>
      </c>
      <c r="D81" s="37"/>
      <c r="E81" s="37"/>
      <c r="F81" s="37"/>
      <c r="G81" s="37"/>
      <c r="H81" s="37"/>
      <c r="I81" s="37"/>
      <c r="J81" s="37"/>
      <c r="K81" s="37"/>
    </row>
    <row r="82" spans="1:11" x14ac:dyDescent="0.2">
      <c r="A82" s="38" t="s">
        <v>290</v>
      </c>
      <c r="B82" s="38"/>
      <c r="C82" s="36" t="s">
        <v>289</v>
      </c>
      <c r="D82" s="37"/>
      <c r="E82" s="37"/>
      <c r="F82" s="37"/>
      <c r="G82" s="37"/>
      <c r="H82" s="37"/>
      <c r="I82" s="37"/>
      <c r="J82" s="37"/>
      <c r="K82" s="37"/>
    </row>
    <row r="83" spans="1:11" x14ac:dyDescent="0.2">
      <c r="A83" s="38" t="s">
        <v>292</v>
      </c>
      <c r="B83" s="38"/>
      <c r="C83" s="36" t="s">
        <v>291</v>
      </c>
      <c r="D83" s="37"/>
      <c r="E83" s="37"/>
      <c r="F83" s="37"/>
      <c r="G83" s="37"/>
      <c r="H83" s="37"/>
      <c r="I83" s="37"/>
      <c r="J83" s="37"/>
      <c r="K83" s="37"/>
    </row>
    <row r="84" spans="1:11" x14ac:dyDescent="0.2">
      <c r="A84" s="38" t="s">
        <v>294</v>
      </c>
      <c r="B84" s="38"/>
      <c r="C84" s="36" t="s">
        <v>293</v>
      </c>
      <c r="D84" s="37"/>
      <c r="E84" s="37"/>
      <c r="F84" s="37"/>
      <c r="G84" s="37"/>
      <c r="H84" s="37"/>
      <c r="I84" s="37"/>
      <c r="J84" s="37"/>
      <c r="K84" s="37"/>
    </row>
    <row r="85" spans="1:11" x14ac:dyDescent="0.2">
      <c r="A85" s="38" t="s">
        <v>296</v>
      </c>
      <c r="B85" s="38"/>
      <c r="C85" s="36" t="s">
        <v>295</v>
      </c>
      <c r="D85" s="37"/>
      <c r="E85" s="37"/>
      <c r="F85" s="37"/>
      <c r="G85" s="37"/>
      <c r="H85" s="37"/>
      <c r="I85" s="37"/>
      <c r="J85" s="37"/>
      <c r="K85" s="37"/>
    </row>
    <row r="86" spans="1:11" x14ac:dyDescent="0.2">
      <c r="A86" s="38" t="s">
        <v>297</v>
      </c>
      <c r="B86" s="38"/>
      <c r="C86" s="36" t="s">
        <v>295</v>
      </c>
      <c r="D86" s="37"/>
      <c r="E86" s="37"/>
      <c r="F86" s="37"/>
      <c r="G86" s="37"/>
      <c r="H86" s="37"/>
      <c r="I86" s="37"/>
      <c r="J86" s="37"/>
      <c r="K86" s="37"/>
    </row>
    <row r="87" spans="1:11" x14ac:dyDescent="0.2">
      <c r="A87" s="38" t="s">
        <v>299</v>
      </c>
      <c r="B87" s="38"/>
      <c r="C87" s="36" t="s">
        <v>298</v>
      </c>
      <c r="D87" s="37"/>
      <c r="E87" s="37"/>
      <c r="F87" s="37"/>
      <c r="G87" s="37"/>
      <c r="H87" s="37"/>
      <c r="I87" s="37"/>
      <c r="J87" s="37"/>
      <c r="K87" s="37"/>
    </row>
    <row r="88" spans="1:11" x14ac:dyDescent="0.2">
      <c r="A88" s="38" t="s">
        <v>300</v>
      </c>
      <c r="B88" s="38"/>
      <c r="C88" s="36" t="s">
        <v>298</v>
      </c>
      <c r="D88" s="37"/>
      <c r="E88" s="37"/>
      <c r="F88" s="37"/>
      <c r="G88" s="37"/>
      <c r="H88" s="37"/>
      <c r="I88" s="37"/>
      <c r="J88" s="37"/>
      <c r="K88" s="37"/>
    </row>
    <row r="89" spans="1:11" x14ac:dyDescent="0.2">
      <c r="A89" s="38" t="s">
        <v>309</v>
      </c>
      <c r="B89" s="38"/>
      <c r="C89" s="36" t="s">
        <v>308</v>
      </c>
      <c r="D89" s="37"/>
      <c r="E89" s="37"/>
      <c r="F89" s="37"/>
      <c r="G89" s="37"/>
      <c r="H89" s="37"/>
      <c r="I89" s="37"/>
      <c r="J89" s="37"/>
      <c r="K89" s="37"/>
    </row>
    <row r="90" spans="1:11" x14ac:dyDescent="0.2">
      <c r="A90" s="38" t="s">
        <v>311</v>
      </c>
      <c r="B90" s="38"/>
      <c r="C90" s="36" t="s">
        <v>310</v>
      </c>
      <c r="D90" s="37"/>
      <c r="E90" s="37"/>
      <c r="F90" s="37"/>
      <c r="G90" s="37"/>
      <c r="H90" s="37"/>
      <c r="I90" s="37"/>
      <c r="J90" s="37"/>
      <c r="K90" s="37"/>
    </row>
    <row r="91" spans="1:11" x14ac:dyDescent="0.2">
      <c r="A91" s="38" t="s">
        <v>312</v>
      </c>
      <c r="B91" s="38"/>
      <c r="C91" s="36" t="s">
        <v>310</v>
      </c>
      <c r="D91" s="37"/>
      <c r="E91" s="37"/>
      <c r="F91" s="37"/>
      <c r="G91" s="37"/>
      <c r="H91" s="37"/>
      <c r="I91" s="37"/>
      <c r="J91" s="37"/>
      <c r="K91" s="37"/>
    </row>
    <row r="92" spans="1:11" x14ac:dyDescent="0.2">
      <c r="A92" s="38" t="s">
        <v>314</v>
      </c>
      <c r="B92" s="38"/>
      <c r="C92" s="36" t="s">
        <v>313</v>
      </c>
      <c r="D92" s="37"/>
      <c r="E92" s="37"/>
      <c r="F92" s="37"/>
      <c r="G92" s="37"/>
      <c r="H92" s="37"/>
      <c r="I92" s="37"/>
      <c r="J92" s="37"/>
      <c r="K92" s="37"/>
    </row>
    <row r="93" spans="1:11" x14ac:dyDescent="0.2">
      <c r="A93" s="38" t="s">
        <v>316</v>
      </c>
      <c r="B93" s="38"/>
      <c r="C93" s="36" t="s">
        <v>315</v>
      </c>
      <c r="D93" s="37"/>
      <c r="E93" s="37"/>
      <c r="F93" s="37"/>
      <c r="G93" s="37"/>
      <c r="H93" s="37"/>
      <c r="I93" s="37"/>
      <c r="J93" s="37"/>
      <c r="K93" s="37"/>
    </row>
    <row r="94" spans="1:11" x14ac:dyDescent="0.2">
      <c r="A94" s="30"/>
      <c r="B94" s="31"/>
      <c r="C94" s="31"/>
      <c r="D94" s="31"/>
      <c r="E94" s="31"/>
      <c r="F94" s="31"/>
      <c r="G94" s="31"/>
      <c r="H94" s="31"/>
      <c r="I94" s="31"/>
      <c r="J94" s="31"/>
      <c r="K94" s="32"/>
    </row>
    <row r="95" spans="1:11" x14ac:dyDescent="0.2">
      <c r="A95" s="33" t="s">
        <v>317</v>
      </c>
      <c r="B95" s="34"/>
      <c r="C95" s="34"/>
      <c r="D95" s="34"/>
      <c r="E95" s="34"/>
      <c r="F95" s="34"/>
      <c r="G95" s="34"/>
      <c r="H95" s="34"/>
      <c r="I95" s="34"/>
      <c r="J95" s="34"/>
      <c r="K95" s="35"/>
    </row>
    <row r="96" spans="1:11" x14ac:dyDescent="0.2">
      <c r="A96" s="38" t="s">
        <v>332</v>
      </c>
      <c r="B96" s="38"/>
      <c r="C96" s="36" t="s">
        <v>331</v>
      </c>
      <c r="D96" s="37"/>
      <c r="E96" s="37"/>
      <c r="F96" s="37"/>
      <c r="G96" s="37"/>
      <c r="H96" s="37"/>
      <c r="I96" s="37"/>
      <c r="J96" s="37"/>
      <c r="K96" s="37"/>
    </row>
    <row r="97" spans="1:11" x14ac:dyDescent="0.2">
      <c r="A97" s="38" t="s">
        <v>334</v>
      </c>
      <c r="B97" s="38"/>
      <c r="C97" s="36" t="s">
        <v>333</v>
      </c>
      <c r="D97" s="37"/>
      <c r="E97" s="37"/>
      <c r="F97" s="37"/>
      <c r="G97" s="37"/>
      <c r="H97" s="37"/>
      <c r="I97" s="37"/>
      <c r="J97" s="37"/>
      <c r="K97" s="37"/>
    </row>
    <row r="98" spans="1:11" x14ac:dyDescent="0.2">
      <c r="A98" s="38" t="s">
        <v>336</v>
      </c>
      <c r="B98" s="38"/>
      <c r="C98" s="36" t="s">
        <v>335</v>
      </c>
      <c r="D98" s="37"/>
      <c r="E98" s="37"/>
      <c r="F98" s="37"/>
      <c r="G98" s="37"/>
      <c r="H98" s="37"/>
      <c r="I98" s="37"/>
      <c r="J98" s="37"/>
      <c r="K98" s="37"/>
    </row>
    <row r="99" spans="1:11" x14ac:dyDescent="0.2">
      <c r="A99" s="38" t="s">
        <v>342</v>
      </c>
      <c r="B99" s="38"/>
      <c r="C99" s="36" t="s">
        <v>341</v>
      </c>
      <c r="D99" s="37"/>
      <c r="E99" s="37"/>
      <c r="F99" s="37"/>
      <c r="G99" s="37"/>
      <c r="H99" s="37"/>
      <c r="I99" s="37"/>
      <c r="J99" s="37"/>
      <c r="K99" s="37"/>
    </row>
    <row r="100" spans="1:11" x14ac:dyDescent="0.2">
      <c r="A100" s="38" t="s">
        <v>344</v>
      </c>
      <c r="B100" s="38"/>
      <c r="C100" s="36" t="s">
        <v>343</v>
      </c>
      <c r="D100" s="37"/>
      <c r="E100" s="37"/>
      <c r="F100" s="37"/>
      <c r="G100" s="37"/>
      <c r="H100" s="37"/>
      <c r="I100" s="37"/>
      <c r="J100" s="37"/>
      <c r="K100" s="37"/>
    </row>
    <row r="101" spans="1:11" x14ac:dyDescent="0.2">
      <c r="A101" s="38" t="s">
        <v>345</v>
      </c>
      <c r="B101" s="38"/>
      <c r="C101" s="36" t="s">
        <v>347</v>
      </c>
      <c r="D101" s="37"/>
      <c r="E101" s="37"/>
      <c r="F101" s="37"/>
      <c r="G101" s="37"/>
      <c r="H101" s="37"/>
      <c r="I101" s="37"/>
      <c r="J101" s="37"/>
      <c r="K101" s="37"/>
    </row>
    <row r="102" spans="1:11" x14ac:dyDescent="0.2">
      <c r="A102" s="38" t="s">
        <v>348</v>
      </c>
      <c r="B102" s="38"/>
      <c r="C102" s="36" t="s">
        <v>346</v>
      </c>
      <c r="D102" s="37"/>
      <c r="E102" s="37"/>
      <c r="F102" s="37"/>
      <c r="G102" s="37"/>
      <c r="H102" s="37"/>
      <c r="I102" s="37"/>
      <c r="J102" s="37"/>
      <c r="K102" s="37"/>
    </row>
    <row r="103" spans="1:11" x14ac:dyDescent="0.2">
      <c r="A103" s="38" t="s">
        <v>351</v>
      </c>
      <c r="B103" s="38"/>
      <c r="C103" s="36" t="s">
        <v>350</v>
      </c>
      <c r="D103" s="37"/>
      <c r="E103" s="37"/>
      <c r="F103" s="37"/>
      <c r="G103" s="37"/>
      <c r="H103" s="37"/>
      <c r="I103" s="37"/>
      <c r="J103" s="37"/>
      <c r="K103" s="37"/>
    </row>
    <row r="104" spans="1:11" x14ac:dyDescent="0.2">
      <c r="A104" s="38" t="s">
        <v>353</v>
      </c>
      <c r="B104" s="38"/>
      <c r="C104" s="36" t="s">
        <v>352</v>
      </c>
      <c r="D104" s="37"/>
      <c r="E104" s="37"/>
      <c r="F104" s="37"/>
      <c r="G104" s="37"/>
      <c r="H104" s="37"/>
      <c r="I104" s="37"/>
      <c r="J104" s="37"/>
      <c r="K104" s="37"/>
    </row>
    <row r="105" spans="1:11" x14ac:dyDescent="0.2">
      <c r="A105" s="38" t="s">
        <v>355</v>
      </c>
      <c r="B105" s="38"/>
      <c r="C105" s="36" t="s">
        <v>354</v>
      </c>
      <c r="D105" s="37"/>
      <c r="E105" s="37"/>
      <c r="F105" s="37"/>
      <c r="G105" s="37"/>
      <c r="H105" s="37"/>
      <c r="I105" s="37"/>
      <c r="J105" s="37"/>
      <c r="K105" s="37"/>
    </row>
    <row r="106" spans="1:11" x14ac:dyDescent="0.2">
      <c r="A106" s="38" t="s">
        <v>358</v>
      </c>
      <c r="B106" s="38"/>
      <c r="C106" s="36" t="s">
        <v>357</v>
      </c>
      <c r="D106" s="37"/>
      <c r="E106" s="37"/>
      <c r="F106" s="37"/>
      <c r="G106" s="37"/>
      <c r="H106" s="37"/>
      <c r="I106" s="37"/>
      <c r="J106" s="37"/>
      <c r="K106" s="37"/>
    </row>
    <row r="107" spans="1:11" x14ac:dyDescent="0.2">
      <c r="A107" s="38" t="s">
        <v>360</v>
      </c>
      <c r="B107" s="38"/>
      <c r="C107" s="36" t="s">
        <v>359</v>
      </c>
      <c r="D107" s="37"/>
      <c r="E107" s="37"/>
      <c r="F107" s="37"/>
      <c r="G107" s="37"/>
      <c r="H107" s="37"/>
      <c r="I107" s="37"/>
      <c r="J107" s="37"/>
      <c r="K107" s="37"/>
    </row>
    <row r="108" spans="1:11" x14ac:dyDescent="0.2">
      <c r="A108" s="38" t="s">
        <v>362</v>
      </c>
      <c r="B108" s="38"/>
      <c r="C108" s="36" t="s">
        <v>361</v>
      </c>
      <c r="D108" s="37"/>
      <c r="E108" s="37"/>
      <c r="F108" s="37"/>
      <c r="G108" s="37"/>
      <c r="H108" s="37"/>
      <c r="I108" s="37"/>
      <c r="J108" s="37"/>
      <c r="K108" s="37"/>
    </row>
    <row r="109" spans="1:11" x14ac:dyDescent="0.2">
      <c r="A109" s="38" t="s">
        <v>376</v>
      </c>
      <c r="B109" s="38"/>
      <c r="C109" s="36" t="s">
        <v>375</v>
      </c>
      <c r="D109" s="37"/>
      <c r="E109" s="37"/>
      <c r="F109" s="37"/>
      <c r="G109" s="37"/>
      <c r="H109" s="37"/>
      <c r="I109" s="37"/>
      <c r="J109" s="37"/>
      <c r="K109" s="37"/>
    </row>
    <row r="110" spans="1:11" x14ac:dyDescent="0.2">
      <c r="A110" s="38" t="s">
        <v>378</v>
      </c>
      <c r="B110" s="38"/>
      <c r="C110" s="36" t="s">
        <v>377</v>
      </c>
      <c r="D110" s="37"/>
      <c r="E110" s="37"/>
      <c r="F110" s="37"/>
      <c r="G110" s="37"/>
      <c r="H110" s="37"/>
      <c r="I110" s="37"/>
      <c r="J110" s="37"/>
      <c r="K110" s="37"/>
    </row>
    <row r="111" spans="1:11" x14ac:dyDescent="0.2">
      <c r="A111" s="38" t="s">
        <v>380</v>
      </c>
      <c r="B111" s="38"/>
      <c r="C111" s="36" t="s">
        <v>379</v>
      </c>
      <c r="D111" s="37"/>
      <c r="E111" s="37"/>
      <c r="F111" s="37"/>
      <c r="G111" s="37"/>
      <c r="H111" s="37"/>
      <c r="I111" s="37"/>
      <c r="J111" s="37"/>
      <c r="K111" s="37"/>
    </row>
    <row r="112" spans="1:11" x14ac:dyDescent="0.2">
      <c r="A112" s="38" t="s">
        <v>382</v>
      </c>
      <c r="B112" s="38"/>
      <c r="C112" s="36" t="s">
        <v>381</v>
      </c>
      <c r="D112" s="37"/>
      <c r="E112" s="37"/>
      <c r="F112" s="37"/>
      <c r="G112" s="37"/>
      <c r="H112" s="37"/>
      <c r="I112" s="37"/>
      <c r="J112" s="37"/>
      <c r="K112" s="37"/>
    </row>
    <row r="113" spans="1:11" x14ac:dyDescent="0.2">
      <c r="A113" s="38" t="s">
        <v>387</v>
      </c>
      <c r="B113" s="38"/>
      <c r="C113" s="36" t="s">
        <v>386</v>
      </c>
      <c r="D113" s="37"/>
      <c r="E113" s="37"/>
      <c r="F113" s="37"/>
      <c r="G113" s="37"/>
      <c r="H113" s="37"/>
      <c r="I113" s="37"/>
      <c r="J113" s="37"/>
      <c r="K113" s="37"/>
    </row>
    <row r="114" spans="1:11" x14ac:dyDescent="0.2">
      <c r="A114" s="38" t="s">
        <v>389</v>
      </c>
      <c r="B114" s="38"/>
      <c r="C114" s="36" t="s">
        <v>388</v>
      </c>
      <c r="D114" s="37"/>
      <c r="E114" s="37"/>
      <c r="F114" s="37"/>
      <c r="G114" s="37"/>
      <c r="H114" s="37"/>
      <c r="I114" s="37"/>
      <c r="J114" s="37"/>
      <c r="K114" s="37"/>
    </row>
    <row r="115" spans="1:11" x14ac:dyDescent="0.2">
      <c r="A115" s="38" t="s">
        <v>391</v>
      </c>
      <c r="B115" s="38"/>
      <c r="C115" s="36" t="s">
        <v>390</v>
      </c>
      <c r="D115" s="37"/>
      <c r="E115" s="37"/>
      <c r="F115" s="37"/>
      <c r="G115" s="37"/>
      <c r="H115" s="37"/>
      <c r="I115" s="37"/>
      <c r="J115" s="37"/>
      <c r="K115" s="37"/>
    </row>
    <row r="116" spans="1:11" x14ac:dyDescent="0.2">
      <c r="A116" s="38" t="s">
        <v>393</v>
      </c>
      <c r="B116" s="38"/>
      <c r="C116" s="36" t="s">
        <v>392</v>
      </c>
      <c r="D116" s="37"/>
      <c r="E116" s="37"/>
      <c r="F116" s="37"/>
      <c r="G116" s="37"/>
      <c r="H116" s="37"/>
      <c r="I116" s="37"/>
      <c r="J116" s="37"/>
      <c r="K116" s="37"/>
    </row>
    <row r="117" spans="1:11" x14ac:dyDescent="0.2">
      <c r="A117" s="38" t="s">
        <v>395</v>
      </c>
      <c r="B117" s="38"/>
      <c r="C117" s="36" t="s">
        <v>394</v>
      </c>
      <c r="D117" s="37"/>
      <c r="E117" s="37"/>
      <c r="F117" s="37"/>
      <c r="G117" s="37"/>
      <c r="H117" s="37"/>
      <c r="I117" s="37"/>
      <c r="J117" s="37"/>
      <c r="K117" s="37"/>
    </row>
    <row r="118" spans="1:11" x14ac:dyDescent="0.2">
      <c r="A118" s="38" t="s">
        <v>397</v>
      </c>
      <c r="B118" s="38"/>
      <c r="C118" s="36" t="s">
        <v>396</v>
      </c>
      <c r="D118" s="37"/>
      <c r="E118" s="37"/>
      <c r="F118" s="37"/>
      <c r="G118" s="37"/>
      <c r="H118" s="37"/>
      <c r="I118" s="37"/>
      <c r="J118" s="37"/>
      <c r="K118" s="37"/>
    </row>
    <row r="119" spans="1:11" x14ac:dyDescent="0.2">
      <c r="A119" s="38" t="s">
        <v>399</v>
      </c>
      <c r="B119" s="38"/>
      <c r="C119" s="36" t="s">
        <v>398</v>
      </c>
      <c r="D119" s="37"/>
      <c r="E119" s="37"/>
      <c r="F119" s="37"/>
      <c r="G119" s="37"/>
      <c r="H119" s="37"/>
      <c r="I119" s="37"/>
      <c r="J119" s="37"/>
      <c r="K119" s="37"/>
    </row>
    <row r="120" spans="1:11" x14ac:dyDescent="0.2">
      <c r="A120" s="38" t="s">
        <v>439</v>
      </c>
      <c r="B120" s="38"/>
      <c r="C120" s="36" t="s">
        <v>438</v>
      </c>
      <c r="D120" s="37"/>
      <c r="E120" s="37"/>
      <c r="F120" s="37"/>
      <c r="G120" s="37"/>
      <c r="H120" s="37"/>
      <c r="I120" s="37"/>
      <c r="J120" s="37"/>
      <c r="K120" s="37"/>
    </row>
    <row r="121" spans="1:11" x14ac:dyDescent="0.2">
      <c r="A121" s="38" t="s">
        <v>441</v>
      </c>
      <c r="B121" s="38"/>
      <c r="C121" s="36" t="s">
        <v>440</v>
      </c>
      <c r="D121" s="37"/>
      <c r="E121" s="37"/>
      <c r="F121" s="37"/>
      <c r="G121" s="37"/>
      <c r="H121" s="37"/>
      <c r="I121" s="37"/>
      <c r="J121" s="37"/>
      <c r="K121" s="37"/>
    </row>
    <row r="122" spans="1:11" x14ac:dyDescent="0.2">
      <c r="A122" s="38" t="s">
        <v>439</v>
      </c>
      <c r="B122" s="38"/>
      <c r="C122" s="36" t="s">
        <v>442</v>
      </c>
      <c r="D122" s="37"/>
      <c r="E122" s="37"/>
      <c r="F122" s="37"/>
      <c r="G122" s="37"/>
      <c r="H122" s="37"/>
      <c r="I122" s="37"/>
      <c r="J122" s="37"/>
      <c r="K122" s="37"/>
    </row>
    <row r="123" spans="1:11" x14ac:dyDescent="0.2">
      <c r="A123" s="38" t="s">
        <v>444</v>
      </c>
      <c r="B123" s="38"/>
      <c r="C123" s="36" t="s">
        <v>443</v>
      </c>
      <c r="D123" s="37"/>
      <c r="E123" s="37"/>
      <c r="F123" s="37"/>
      <c r="G123" s="37"/>
      <c r="H123" s="37"/>
      <c r="I123" s="37"/>
      <c r="J123" s="37"/>
      <c r="K123" s="37"/>
    </row>
    <row r="124" spans="1:11" x14ac:dyDescent="0.2">
      <c r="A124" s="38" t="s">
        <v>446</v>
      </c>
      <c r="B124" s="38"/>
      <c r="C124" s="36" t="s">
        <v>445</v>
      </c>
      <c r="D124" s="37"/>
      <c r="E124" s="37"/>
      <c r="F124" s="37"/>
      <c r="G124" s="37"/>
      <c r="H124" s="37"/>
      <c r="I124" s="37"/>
      <c r="J124" s="37"/>
      <c r="K124" s="37"/>
    </row>
    <row r="125" spans="1:11" x14ac:dyDescent="0.2">
      <c r="A125" s="38" t="s">
        <v>448</v>
      </c>
      <c r="B125" s="38"/>
      <c r="C125" s="36" t="s">
        <v>447</v>
      </c>
      <c r="D125" s="37"/>
      <c r="E125" s="37"/>
      <c r="F125" s="37"/>
      <c r="G125" s="37"/>
      <c r="H125" s="37"/>
      <c r="I125" s="37"/>
      <c r="J125" s="37"/>
      <c r="K125" s="37"/>
    </row>
    <row r="126" spans="1:11" x14ac:dyDescent="0.2">
      <c r="A126" s="38" t="s">
        <v>450</v>
      </c>
      <c r="B126" s="38"/>
      <c r="C126" s="36" t="s">
        <v>449</v>
      </c>
      <c r="D126" s="37"/>
      <c r="E126" s="37"/>
      <c r="F126" s="37"/>
      <c r="G126" s="37"/>
      <c r="H126" s="37"/>
      <c r="I126" s="37"/>
      <c r="J126" s="37"/>
      <c r="K126" s="37"/>
    </row>
    <row r="127" spans="1:11" x14ac:dyDescent="0.2">
      <c r="A127" s="38" t="s">
        <v>452</v>
      </c>
      <c r="B127" s="38"/>
      <c r="C127" s="36" t="s">
        <v>451</v>
      </c>
      <c r="D127" s="37"/>
      <c r="E127" s="37"/>
      <c r="F127" s="37"/>
      <c r="G127" s="37"/>
      <c r="H127" s="37"/>
      <c r="I127" s="37"/>
      <c r="J127" s="37"/>
      <c r="K127" s="37"/>
    </row>
    <row r="128" spans="1:11" x14ac:dyDescent="0.2">
      <c r="A128" s="38" t="s">
        <v>454</v>
      </c>
      <c r="B128" s="38"/>
      <c r="C128" s="36" t="s">
        <v>453</v>
      </c>
      <c r="D128" s="37"/>
      <c r="E128" s="37"/>
      <c r="F128" s="37"/>
      <c r="G128" s="37"/>
      <c r="H128" s="37"/>
      <c r="I128" s="37"/>
      <c r="J128" s="37"/>
      <c r="K128" s="37"/>
    </row>
    <row r="129" spans="1:11" x14ac:dyDescent="0.2">
      <c r="A129" s="38" t="s">
        <v>456</v>
      </c>
      <c r="B129" s="38"/>
      <c r="C129" s="36" t="s">
        <v>455</v>
      </c>
      <c r="D129" s="37"/>
      <c r="E129" s="37"/>
      <c r="F129" s="37"/>
      <c r="G129" s="37"/>
      <c r="H129" s="37"/>
      <c r="I129" s="37"/>
      <c r="J129" s="37"/>
      <c r="K129" s="37"/>
    </row>
    <row r="130" spans="1:11" x14ac:dyDescent="0.2">
      <c r="A130" s="30"/>
      <c r="B130" s="31"/>
      <c r="C130" s="31"/>
      <c r="D130" s="31"/>
      <c r="E130" s="31"/>
      <c r="F130" s="31"/>
      <c r="G130" s="31"/>
      <c r="H130" s="31"/>
      <c r="I130" s="31"/>
      <c r="J130" s="31"/>
      <c r="K130" s="32"/>
    </row>
    <row r="131" spans="1:11" x14ac:dyDescent="0.2">
      <c r="A131" s="33" t="s">
        <v>457</v>
      </c>
      <c r="B131" s="34"/>
      <c r="C131" s="34"/>
      <c r="D131" s="34"/>
      <c r="E131" s="34"/>
      <c r="F131" s="34"/>
      <c r="G131" s="34"/>
      <c r="H131" s="34"/>
      <c r="I131" s="34"/>
      <c r="J131" s="34"/>
      <c r="K131" s="35"/>
    </row>
    <row r="132" spans="1:11" x14ac:dyDescent="0.2">
      <c r="A132" s="38" t="s">
        <v>484</v>
      </c>
      <c r="B132" s="38"/>
      <c r="C132" s="36" t="s">
        <v>483</v>
      </c>
      <c r="D132" s="37"/>
      <c r="E132" s="37"/>
      <c r="F132" s="37"/>
      <c r="G132" s="37"/>
      <c r="H132" s="37"/>
      <c r="I132" s="37"/>
      <c r="J132" s="37"/>
      <c r="K132" s="37"/>
    </row>
    <row r="133" spans="1:11" x14ac:dyDescent="0.2">
      <c r="A133" s="38" t="s">
        <v>486</v>
      </c>
      <c r="B133" s="38"/>
      <c r="C133" s="36" t="s">
        <v>485</v>
      </c>
      <c r="D133" s="37"/>
      <c r="E133" s="37"/>
      <c r="F133" s="37"/>
      <c r="G133" s="37"/>
      <c r="H133" s="37"/>
      <c r="I133" s="37"/>
      <c r="J133" s="37"/>
      <c r="K133" s="37"/>
    </row>
    <row r="134" spans="1:11" x14ac:dyDescent="0.2">
      <c r="A134" s="38" t="s">
        <v>488</v>
      </c>
      <c r="B134" s="38"/>
      <c r="C134" s="36" t="s">
        <v>487</v>
      </c>
      <c r="D134" s="37"/>
      <c r="E134" s="37"/>
      <c r="F134" s="37"/>
      <c r="G134" s="37"/>
      <c r="H134" s="37"/>
      <c r="I134" s="37"/>
      <c r="J134" s="37"/>
      <c r="K134" s="37"/>
    </row>
    <row r="135" spans="1:11" x14ac:dyDescent="0.2">
      <c r="A135" s="38" t="s">
        <v>490</v>
      </c>
      <c r="B135" s="38"/>
      <c r="C135" s="36" t="s">
        <v>489</v>
      </c>
      <c r="D135" s="37"/>
      <c r="E135" s="37"/>
      <c r="F135" s="37"/>
      <c r="G135" s="37"/>
      <c r="H135" s="37"/>
      <c r="I135" s="37"/>
      <c r="J135" s="37"/>
      <c r="K135" s="37"/>
    </row>
    <row r="136" spans="1:11" x14ac:dyDescent="0.2">
      <c r="A136" s="38" t="s">
        <v>492</v>
      </c>
      <c r="B136" s="38"/>
      <c r="C136" s="36" t="s">
        <v>491</v>
      </c>
      <c r="D136" s="37"/>
      <c r="E136" s="37"/>
      <c r="F136" s="37"/>
      <c r="G136" s="37"/>
      <c r="H136" s="37"/>
      <c r="I136" s="37"/>
      <c r="J136" s="37"/>
      <c r="K136" s="37"/>
    </row>
    <row r="137" spans="1:11" x14ac:dyDescent="0.2">
      <c r="A137" s="38" t="s">
        <v>532</v>
      </c>
      <c r="B137" s="38"/>
      <c r="C137" s="36" t="s">
        <v>531</v>
      </c>
      <c r="D137" s="37"/>
      <c r="E137" s="37"/>
      <c r="F137" s="37"/>
      <c r="G137" s="37"/>
      <c r="H137" s="37"/>
      <c r="I137" s="37"/>
      <c r="J137" s="37"/>
      <c r="K137" s="37"/>
    </row>
    <row r="138" spans="1:11" x14ac:dyDescent="0.2">
      <c r="A138" s="38" t="s">
        <v>534</v>
      </c>
      <c r="B138" s="38"/>
      <c r="C138" s="36" t="s">
        <v>533</v>
      </c>
      <c r="D138" s="37"/>
      <c r="E138" s="37"/>
      <c r="F138" s="37"/>
      <c r="G138" s="37"/>
      <c r="H138" s="37"/>
      <c r="I138" s="37"/>
      <c r="J138" s="37"/>
      <c r="K138" s="37"/>
    </row>
    <row r="139" spans="1:11" x14ac:dyDescent="0.2">
      <c r="A139" s="38" t="s">
        <v>536</v>
      </c>
      <c r="B139" s="38"/>
      <c r="C139" s="36" t="s">
        <v>535</v>
      </c>
      <c r="D139" s="37"/>
      <c r="E139" s="37"/>
      <c r="F139" s="37"/>
      <c r="G139" s="37"/>
      <c r="H139" s="37"/>
      <c r="I139" s="37"/>
      <c r="J139" s="37"/>
      <c r="K139" s="37"/>
    </row>
    <row r="140" spans="1:11" x14ac:dyDescent="0.2">
      <c r="A140" s="38" t="s">
        <v>538</v>
      </c>
      <c r="B140" s="38"/>
      <c r="C140" s="36" t="s">
        <v>537</v>
      </c>
      <c r="D140" s="37"/>
      <c r="E140" s="37"/>
      <c r="F140" s="37"/>
      <c r="G140" s="37"/>
      <c r="H140" s="37"/>
      <c r="I140" s="37"/>
      <c r="J140" s="37"/>
      <c r="K140" s="37"/>
    </row>
    <row r="141" spans="1:11" x14ac:dyDescent="0.2">
      <c r="A141" s="38" t="s">
        <v>556</v>
      </c>
      <c r="B141" s="38"/>
      <c r="C141" s="36" t="s">
        <v>555</v>
      </c>
      <c r="D141" s="37"/>
      <c r="E141" s="37"/>
      <c r="F141" s="37"/>
      <c r="G141" s="37"/>
      <c r="H141" s="37"/>
      <c r="I141" s="37"/>
      <c r="J141" s="37"/>
      <c r="K141" s="37"/>
    </row>
    <row r="142" spans="1:11" x14ac:dyDescent="0.2">
      <c r="A142" s="38" t="s">
        <v>558</v>
      </c>
      <c r="B142" s="38"/>
      <c r="C142" s="36" t="s">
        <v>557</v>
      </c>
      <c r="D142" s="37"/>
      <c r="E142" s="37"/>
      <c r="F142" s="37"/>
      <c r="G142" s="37"/>
      <c r="H142" s="37"/>
      <c r="I142" s="37"/>
      <c r="J142" s="37"/>
      <c r="K142" s="37"/>
    </row>
    <row r="143" spans="1:11" x14ac:dyDescent="0.2">
      <c r="A143" s="38" t="s">
        <v>597</v>
      </c>
      <c r="B143" s="38"/>
      <c r="C143" s="36" t="s">
        <v>596</v>
      </c>
      <c r="D143" s="37"/>
      <c r="E143" s="37"/>
      <c r="F143" s="37"/>
      <c r="G143" s="37"/>
      <c r="H143" s="37"/>
      <c r="I143" s="37"/>
      <c r="J143" s="37"/>
      <c r="K143" s="37"/>
    </row>
    <row r="144" spans="1:11" x14ac:dyDescent="0.2">
      <c r="A144" s="38" t="s">
        <v>599</v>
      </c>
      <c r="B144" s="38"/>
      <c r="C144" s="36" t="s">
        <v>598</v>
      </c>
      <c r="D144" s="37"/>
      <c r="E144" s="37"/>
      <c r="F144" s="37"/>
      <c r="G144" s="37"/>
      <c r="H144" s="37"/>
      <c r="I144" s="37"/>
      <c r="J144" s="37"/>
      <c r="K144" s="37"/>
    </row>
    <row r="145" spans="1:11" x14ac:dyDescent="0.2">
      <c r="A145" s="38" t="s">
        <v>601</v>
      </c>
      <c r="B145" s="38"/>
      <c r="C145" s="36" t="s">
        <v>600</v>
      </c>
      <c r="D145" s="37"/>
      <c r="E145" s="37"/>
      <c r="F145" s="37"/>
      <c r="G145" s="37"/>
      <c r="H145" s="37"/>
      <c r="I145" s="37"/>
      <c r="J145" s="37"/>
      <c r="K145" s="37"/>
    </row>
    <row r="146" spans="1:11" x14ac:dyDescent="0.2">
      <c r="A146" s="38" t="s">
        <v>603</v>
      </c>
      <c r="B146" s="38"/>
      <c r="C146" s="36" t="s">
        <v>602</v>
      </c>
      <c r="D146" s="37"/>
      <c r="E146" s="37"/>
      <c r="F146" s="37"/>
      <c r="G146" s="37"/>
      <c r="H146" s="37"/>
      <c r="I146" s="37"/>
      <c r="J146" s="37"/>
      <c r="K146" s="37"/>
    </row>
    <row r="147" spans="1:11" x14ac:dyDescent="0.2">
      <c r="A147" s="38" t="s">
        <v>609</v>
      </c>
      <c r="B147" s="38"/>
      <c r="C147" s="36" t="s">
        <v>608</v>
      </c>
      <c r="D147" s="37"/>
      <c r="E147" s="37"/>
      <c r="F147" s="37"/>
      <c r="G147" s="37"/>
      <c r="H147" s="37"/>
      <c r="I147" s="37"/>
      <c r="J147" s="37"/>
      <c r="K147" s="37"/>
    </row>
    <row r="148" spans="1:11" x14ac:dyDescent="0.2">
      <c r="A148" s="38" t="s">
        <v>611</v>
      </c>
      <c r="B148" s="38"/>
      <c r="C148" s="36" t="s">
        <v>610</v>
      </c>
      <c r="D148" s="37"/>
      <c r="E148" s="37"/>
      <c r="F148" s="37"/>
      <c r="G148" s="37"/>
      <c r="H148" s="37"/>
      <c r="I148" s="37"/>
      <c r="J148" s="37"/>
      <c r="K148" s="37"/>
    </row>
    <row r="149" spans="1:11" x14ac:dyDescent="0.2">
      <c r="A149" s="38" t="s">
        <v>613</v>
      </c>
      <c r="B149" s="38"/>
      <c r="C149" s="36" t="s">
        <v>612</v>
      </c>
      <c r="D149" s="37"/>
      <c r="E149" s="37"/>
      <c r="F149" s="37"/>
      <c r="G149" s="37"/>
      <c r="H149" s="37"/>
      <c r="I149" s="37"/>
      <c r="J149" s="37"/>
      <c r="K149" s="37"/>
    </row>
    <row r="150" spans="1:11" x14ac:dyDescent="0.2">
      <c r="A150" s="38" t="s">
        <v>616</v>
      </c>
      <c r="B150" s="38"/>
      <c r="C150" s="36" t="s">
        <v>615</v>
      </c>
      <c r="D150" s="37"/>
      <c r="E150" s="37"/>
      <c r="F150" s="37"/>
      <c r="G150" s="37"/>
      <c r="H150" s="37"/>
      <c r="I150" s="37"/>
      <c r="J150" s="37"/>
      <c r="K150" s="37"/>
    </row>
    <row r="151" spans="1:11" x14ac:dyDescent="0.2">
      <c r="A151" s="38" t="s">
        <v>618</v>
      </c>
      <c r="B151" s="38"/>
      <c r="C151" s="36" t="s">
        <v>617</v>
      </c>
      <c r="D151" s="37"/>
      <c r="E151" s="37"/>
      <c r="F151" s="37"/>
      <c r="G151" s="37"/>
      <c r="H151" s="37"/>
      <c r="I151" s="37"/>
      <c r="J151" s="37"/>
      <c r="K151" s="37"/>
    </row>
    <row r="152" spans="1:11" x14ac:dyDescent="0.2">
      <c r="A152" s="30"/>
      <c r="B152" s="31"/>
      <c r="C152" s="31"/>
      <c r="D152" s="31"/>
      <c r="E152" s="31"/>
      <c r="F152" s="31"/>
      <c r="G152" s="31"/>
      <c r="H152" s="31"/>
      <c r="I152" s="31"/>
      <c r="J152" s="31"/>
      <c r="K152" s="32"/>
    </row>
    <row r="153" spans="1:11" x14ac:dyDescent="0.2">
      <c r="A153" s="33" t="s">
        <v>619</v>
      </c>
      <c r="B153" s="34"/>
      <c r="C153" s="34"/>
      <c r="D153" s="34"/>
      <c r="E153" s="34"/>
      <c r="F153" s="34"/>
      <c r="G153" s="34"/>
      <c r="H153" s="34"/>
      <c r="I153" s="34"/>
      <c r="J153" s="34"/>
      <c r="K153" s="35"/>
    </row>
    <row r="154" spans="1:11" x14ac:dyDescent="0.2">
      <c r="A154" s="38" t="s">
        <v>641</v>
      </c>
      <c r="B154" s="38"/>
      <c r="C154" s="36" t="s">
        <v>640</v>
      </c>
      <c r="D154" s="37"/>
      <c r="E154" s="37"/>
      <c r="F154" s="37"/>
      <c r="G154" s="37"/>
      <c r="H154" s="37"/>
      <c r="I154" s="37"/>
      <c r="J154" s="37"/>
      <c r="K154" s="37"/>
    </row>
    <row r="155" spans="1:11" x14ac:dyDescent="0.2">
      <c r="A155" s="38" t="s">
        <v>643</v>
      </c>
      <c r="B155" s="38"/>
      <c r="C155" s="36" t="s">
        <v>642</v>
      </c>
      <c r="D155" s="37"/>
      <c r="E155" s="37"/>
      <c r="F155" s="37"/>
      <c r="G155" s="37"/>
      <c r="H155" s="37"/>
      <c r="I155" s="37"/>
      <c r="J155" s="37"/>
      <c r="K155" s="37"/>
    </row>
    <row r="156" spans="1:11" x14ac:dyDescent="0.2">
      <c r="A156" s="38" t="s">
        <v>645</v>
      </c>
      <c r="B156" s="38"/>
      <c r="C156" s="36" t="s">
        <v>644</v>
      </c>
      <c r="D156" s="37"/>
      <c r="E156" s="37"/>
      <c r="F156" s="37"/>
      <c r="G156" s="37"/>
      <c r="H156" s="37"/>
      <c r="I156" s="37"/>
      <c r="J156" s="37"/>
      <c r="K156" s="37"/>
    </row>
    <row r="157" spans="1:11" x14ac:dyDescent="0.2">
      <c r="A157" s="38" t="s">
        <v>647</v>
      </c>
      <c r="B157" s="38"/>
      <c r="C157" s="36" t="s">
        <v>646</v>
      </c>
      <c r="D157" s="37"/>
      <c r="E157" s="37"/>
      <c r="F157" s="37"/>
      <c r="G157" s="37"/>
      <c r="H157" s="37"/>
      <c r="I157" s="37"/>
      <c r="J157" s="37"/>
      <c r="K157" s="37"/>
    </row>
    <row r="158" spans="1:11" x14ac:dyDescent="0.2">
      <c r="A158" s="38" t="s">
        <v>649</v>
      </c>
      <c r="B158" s="38"/>
      <c r="C158" s="36" t="s">
        <v>648</v>
      </c>
      <c r="D158" s="37"/>
      <c r="E158" s="37"/>
      <c r="F158" s="37"/>
      <c r="G158" s="37"/>
      <c r="H158" s="37"/>
      <c r="I158" s="37"/>
      <c r="J158" s="37"/>
      <c r="K158" s="37"/>
    </row>
    <row r="159" spans="1:11" x14ac:dyDescent="0.2">
      <c r="A159" s="38" t="s">
        <v>651</v>
      </c>
      <c r="B159" s="38"/>
      <c r="C159" s="36" t="s">
        <v>650</v>
      </c>
      <c r="D159" s="37"/>
      <c r="E159" s="37"/>
      <c r="F159" s="37"/>
      <c r="G159" s="37"/>
      <c r="H159" s="37"/>
      <c r="I159" s="37"/>
      <c r="J159" s="37"/>
      <c r="K159" s="37"/>
    </row>
    <row r="160" spans="1:11" x14ac:dyDescent="0.2">
      <c r="A160" s="38" t="s">
        <v>653</v>
      </c>
      <c r="B160" s="38"/>
      <c r="C160" s="36" t="s">
        <v>652</v>
      </c>
      <c r="D160" s="37"/>
      <c r="E160" s="37"/>
      <c r="F160" s="37"/>
      <c r="G160" s="37"/>
      <c r="H160" s="37"/>
      <c r="I160" s="37"/>
      <c r="J160" s="37"/>
      <c r="K160" s="37"/>
    </row>
    <row r="161" spans="1:11" x14ac:dyDescent="0.2">
      <c r="A161" s="38" t="s">
        <v>655</v>
      </c>
      <c r="B161" s="38"/>
      <c r="C161" s="36" t="s">
        <v>654</v>
      </c>
      <c r="D161" s="37"/>
      <c r="E161" s="37"/>
      <c r="F161" s="37"/>
      <c r="G161" s="37"/>
      <c r="H161" s="37"/>
      <c r="I161" s="37"/>
      <c r="J161" s="37"/>
      <c r="K161" s="37"/>
    </row>
    <row r="162" spans="1:11" x14ac:dyDescent="0.2">
      <c r="A162" s="30"/>
      <c r="B162" s="31"/>
      <c r="C162" s="31"/>
      <c r="D162" s="31"/>
      <c r="E162" s="31"/>
      <c r="F162" s="31"/>
      <c r="G162" s="31"/>
      <c r="H162" s="31"/>
      <c r="I162" s="31"/>
      <c r="J162" s="31"/>
      <c r="K162" s="32"/>
    </row>
    <row r="163" spans="1:11" x14ac:dyDescent="0.2">
      <c r="A163" s="33" t="s">
        <v>656</v>
      </c>
      <c r="B163" s="34"/>
      <c r="C163" s="34"/>
      <c r="D163" s="34"/>
      <c r="E163" s="34"/>
      <c r="F163" s="34"/>
      <c r="G163" s="34"/>
      <c r="H163" s="34"/>
      <c r="I163" s="34"/>
      <c r="J163" s="34"/>
      <c r="K163" s="35"/>
    </row>
    <row r="164" spans="1:11" x14ac:dyDescent="0.2">
      <c r="A164" s="38" t="s">
        <v>682</v>
      </c>
      <c r="B164" s="38"/>
      <c r="C164" s="36" t="s">
        <v>681</v>
      </c>
      <c r="D164" s="37"/>
      <c r="E164" s="37"/>
      <c r="F164" s="37"/>
      <c r="G164" s="37"/>
      <c r="H164" s="37"/>
      <c r="I164" s="37"/>
      <c r="J164" s="37"/>
      <c r="K164" s="37"/>
    </row>
    <row r="165" spans="1:11" x14ac:dyDescent="0.2">
      <c r="A165" s="38" t="s">
        <v>684</v>
      </c>
      <c r="B165" s="38"/>
      <c r="C165" s="36" t="s">
        <v>683</v>
      </c>
      <c r="D165" s="37"/>
      <c r="E165" s="37"/>
      <c r="F165" s="37"/>
      <c r="G165" s="37"/>
      <c r="H165" s="37"/>
      <c r="I165" s="37"/>
      <c r="J165" s="37"/>
      <c r="K165" s="37"/>
    </row>
    <row r="166" spans="1:11" x14ac:dyDescent="0.2">
      <c r="A166" s="38" t="s">
        <v>686</v>
      </c>
      <c r="B166" s="38"/>
      <c r="C166" s="36" t="s">
        <v>685</v>
      </c>
      <c r="D166" s="37"/>
      <c r="E166" s="37"/>
      <c r="F166" s="37"/>
      <c r="G166" s="37"/>
      <c r="H166" s="37"/>
      <c r="I166" s="37"/>
      <c r="J166" s="37"/>
      <c r="K166" s="37"/>
    </row>
    <row r="167" spans="1:11" x14ac:dyDescent="0.2">
      <c r="A167" s="38" t="s">
        <v>688</v>
      </c>
      <c r="B167" s="38"/>
      <c r="C167" s="36" t="s">
        <v>687</v>
      </c>
      <c r="D167" s="37"/>
      <c r="E167" s="37"/>
      <c r="F167" s="37"/>
      <c r="G167" s="37"/>
      <c r="H167" s="37"/>
      <c r="I167" s="37"/>
      <c r="J167" s="37"/>
      <c r="K167" s="37"/>
    </row>
    <row r="168" spans="1:11" x14ac:dyDescent="0.2">
      <c r="A168" s="38" t="s">
        <v>700</v>
      </c>
      <c r="B168" s="38"/>
      <c r="C168" s="36" t="s">
        <v>699</v>
      </c>
      <c r="D168" s="37"/>
      <c r="E168" s="37"/>
      <c r="F168" s="37"/>
      <c r="G168" s="37"/>
      <c r="H168" s="37"/>
      <c r="I168" s="37"/>
      <c r="J168" s="37"/>
      <c r="K168" s="37"/>
    </row>
    <row r="169" spans="1:11" x14ac:dyDescent="0.2">
      <c r="A169" s="38" t="s">
        <v>702</v>
      </c>
      <c r="B169" s="38"/>
      <c r="C169" s="36" t="s">
        <v>701</v>
      </c>
      <c r="D169" s="37"/>
      <c r="E169" s="37"/>
      <c r="F169" s="37"/>
      <c r="G169" s="37"/>
      <c r="H169" s="37"/>
      <c r="I169" s="37"/>
      <c r="J169" s="37"/>
      <c r="K169" s="37"/>
    </row>
    <row r="170" spans="1:11" x14ac:dyDescent="0.2">
      <c r="A170" s="38" t="s">
        <v>704</v>
      </c>
      <c r="B170" s="38"/>
      <c r="C170" s="36" t="s">
        <v>703</v>
      </c>
      <c r="D170" s="37"/>
      <c r="E170" s="37"/>
      <c r="F170" s="37"/>
      <c r="G170" s="37"/>
      <c r="H170" s="37"/>
      <c r="I170" s="37"/>
      <c r="J170" s="37"/>
      <c r="K170" s="37"/>
    </row>
    <row r="171" spans="1:11" x14ac:dyDescent="0.2">
      <c r="A171" s="38" t="s">
        <v>719</v>
      </c>
      <c r="B171" s="38"/>
      <c r="C171" s="36" t="s">
        <v>718</v>
      </c>
      <c r="D171" s="37"/>
      <c r="E171" s="37"/>
      <c r="F171" s="37"/>
      <c r="G171" s="37"/>
      <c r="H171" s="37"/>
      <c r="I171" s="37"/>
      <c r="J171" s="37"/>
      <c r="K171" s="37"/>
    </row>
    <row r="172" spans="1:11" x14ac:dyDescent="0.2">
      <c r="A172" s="38" t="s">
        <v>721</v>
      </c>
      <c r="B172" s="38"/>
      <c r="C172" s="36" t="s">
        <v>720</v>
      </c>
      <c r="D172" s="37"/>
      <c r="E172" s="37"/>
      <c r="F172" s="37"/>
      <c r="G172" s="37"/>
      <c r="H172" s="37"/>
      <c r="I172" s="37"/>
      <c r="J172" s="37"/>
      <c r="K172" s="37"/>
    </row>
    <row r="173" spans="1:11" x14ac:dyDescent="0.2">
      <c r="A173" s="38" t="s">
        <v>723</v>
      </c>
      <c r="B173" s="38"/>
      <c r="C173" s="36" t="s">
        <v>722</v>
      </c>
      <c r="D173" s="37"/>
      <c r="E173" s="37"/>
      <c r="F173" s="37"/>
      <c r="G173" s="37"/>
      <c r="H173" s="37"/>
      <c r="I173" s="37"/>
      <c r="J173" s="37"/>
      <c r="K173" s="37"/>
    </row>
    <row r="174" spans="1:11" x14ac:dyDescent="0.2">
      <c r="A174" s="38" t="s">
        <v>731</v>
      </c>
      <c r="B174" s="38"/>
      <c r="C174" s="36" t="s">
        <v>730</v>
      </c>
      <c r="D174" s="37"/>
      <c r="E174" s="37"/>
      <c r="F174" s="37"/>
      <c r="G174" s="37"/>
      <c r="H174" s="37"/>
      <c r="I174" s="37"/>
      <c r="J174" s="37"/>
      <c r="K174" s="37"/>
    </row>
    <row r="175" spans="1:11" x14ac:dyDescent="0.2">
      <c r="A175" s="38" t="s">
        <v>739</v>
      </c>
      <c r="B175" s="38"/>
      <c r="C175" s="36" t="s">
        <v>738</v>
      </c>
      <c r="D175" s="37"/>
      <c r="E175" s="37"/>
      <c r="F175" s="37"/>
      <c r="G175" s="37"/>
      <c r="H175" s="37"/>
      <c r="I175" s="37"/>
      <c r="J175" s="37"/>
      <c r="K175" s="37"/>
    </row>
    <row r="176" spans="1:11" x14ac:dyDescent="0.2">
      <c r="A176" s="38" t="s">
        <v>741</v>
      </c>
      <c r="B176" s="38"/>
      <c r="C176" s="36" t="s">
        <v>740</v>
      </c>
      <c r="D176" s="37"/>
      <c r="E176" s="37"/>
      <c r="F176" s="37"/>
      <c r="G176" s="37"/>
      <c r="H176" s="37"/>
      <c r="I176" s="37"/>
      <c r="J176" s="37"/>
      <c r="K176" s="37"/>
    </row>
    <row r="177" spans="1:11" x14ac:dyDescent="0.2">
      <c r="A177" s="30"/>
      <c r="B177" s="31"/>
      <c r="C177" s="31"/>
      <c r="D177" s="31"/>
      <c r="E177" s="31"/>
      <c r="F177" s="31"/>
      <c r="G177" s="31"/>
      <c r="H177" s="31"/>
      <c r="I177" s="31"/>
      <c r="J177" s="31"/>
      <c r="K177" s="32"/>
    </row>
    <row r="178" spans="1:11" x14ac:dyDescent="0.2">
      <c r="A178" s="33" t="s">
        <v>742</v>
      </c>
      <c r="B178" s="34"/>
      <c r="C178" s="34"/>
      <c r="D178" s="34"/>
      <c r="E178" s="34"/>
      <c r="F178" s="34"/>
      <c r="G178" s="34"/>
      <c r="H178" s="34"/>
      <c r="I178" s="34"/>
      <c r="J178" s="34"/>
      <c r="K178" s="35"/>
    </row>
    <row r="179" spans="1:11" x14ac:dyDescent="0.2">
      <c r="A179" s="38" t="s">
        <v>765</v>
      </c>
      <c r="B179" s="38"/>
      <c r="C179" s="36" t="s">
        <v>764</v>
      </c>
      <c r="D179" s="37"/>
      <c r="E179" s="37"/>
      <c r="F179" s="37"/>
      <c r="G179" s="37"/>
      <c r="H179" s="37"/>
      <c r="I179" s="37"/>
      <c r="J179" s="37"/>
      <c r="K179" s="37"/>
    </row>
    <row r="180" spans="1:11" x14ac:dyDescent="0.2">
      <c r="A180" s="38" t="s">
        <v>767</v>
      </c>
      <c r="B180" s="38"/>
      <c r="C180" s="36" t="s">
        <v>766</v>
      </c>
      <c r="D180" s="37"/>
      <c r="E180" s="37"/>
      <c r="F180" s="37"/>
      <c r="G180" s="37"/>
      <c r="H180" s="37"/>
      <c r="I180" s="37"/>
      <c r="J180" s="37"/>
      <c r="K180" s="37"/>
    </row>
    <row r="181" spans="1:11" x14ac:dyDescent="0.2">
      <c r="A181" s="38" t="s">
        <v>769</v>
      </c>
      <c r="B181" s="38"/>
      <c r="C181" s="36" t="s">
        <v>768</v>
      </c>
      <c r="D181" s="37"/>
      <c r="E181" s="37"/>
      <c r="F181" s="37"/>
      <c r="G181" s="37"/>
      <c r="H181" s="37"/>
      <c r="I181" s="37"/>
      <c r="J181" s="37"/>
      <c r="K181" s="37"/>
    </row>
    <row r="182" spans="1:11" x14ac:dyDescent="0.2">
      <c r="A182" s="38" t="s">
        <v>771</v>
      </c>
      <c r="B182" s="38"/>
      <c r="C182" s="36" t="s">
        <v>770</v>
      </c>
      <c r="D182" s="37"/>
      <c r="E182" s="37"/>
      <c r="F182" s="37"/>
      <c r="G182" s="37"/>
      <c r="H182" s="37"/>
      <c r="I182" s="37"/>
      <c r="J182" s="37"/>
      <c r="K182" s="37"/>
    </row>
    <row r="183" spans="1:11" x14ac:dyDescent="0.2">
      <c r="A183" s="38" t="s">
        <v>773</v>
      </c>
      <c r="B183" s="38"/>
      <c r="C183" s="36" t="s">
        <v>772</v>
      </c>
      <c r="D183" s="37"/>
      <c r="E183" s="37"/>
      <c r="F183" s="37"/>
      <c r="G183" s="37"/>
      <c r="H183" s="37"/>
      <c r="I183" s="37"/>
      <c r="J183" s="37"/>
      <c r="K183" s="37"/>
    </row>
    <row r="184" spans="1:11" x14ac:dyDescent="0.2">
      <c r="A184" s="38" t="s">
        <v>775</v>
      </c>
      <c r="B184" s="38"/>
      <c r="C184" s="36" t="s">
        <v>774</v>
      </c>
      <c r="D184" s="37"/>
      <c r="E184" s="37"/>
      <c r="F184" s="37"/>
      <c r="G184" s="37"/>
      <c r="H184" s="37"/>
      <c r="I184" s="37"/>
      <c r="J184" s="37"/>
      <c r="K184" s="37"/>
    </row>
    <row r="185" spans="1:11" x14ac:dyDescent="0.2">
      <c r="A185" s="38" t="s">
        <v>765</v>
      </c>
      <c r="B185" s="38"/>
      <c r="C185" s="36" t="s">
        <v>776</v>
      </c>
      <c r="D185" s="37"/>
      <c r="E185" s="37"/>
      <c r="F185" s="37"/>
      <c r="G185" s="37"/>
      <c r="H185" s="37"/>
      <c r="I185" s="37"/>
      <c r="J185" s="37"/>
      <c r="K185" s="37"/>
    </row>
    <row r="186" spans="1:11" x14ac:dyDescent="0.2">
      <c r="A186" s="38" t="s">
        <v>778</v>
      </c>
      <c r="B186" s="38"/>
      <c r="C186" s="36" t="s">
        <v>777</v>
      </c>
      <c r="D186" s="37"/>
      <c r="E186" s="37"/>
      <c r="F186" s="37"/>
      <c r="G186" s="37"/>
      <c r="H186" s="37"/>
      <c r="I186" s="37"/>
      <c r="J186" s="37"/>
      <c r="K186" s="37"/>
    </row>
    <row r="187" spans="1:11" x14ac:dyDescent="0.2">
      <c r="A187" s="38" t="s">
        <v>780</v>
      </c>
      <c r="B187" s="38"/>
      <c r="C187" s="36" t="s">
        <v>779</v>
      </c>
      <c r="D187" s="37"/>
      <c r="E187" s="37"/>
      <c r="F187" s="37"/>
      <c r="G187" s="37"/>
      <c r="H187" s="37"/>
      <c r="I187" s="37"/>
      <c r="J187" s="37"/>
      <c r="K187" s="37"/>
    </row>
    <row r="188" spans="1:11" x14ac:dyDescent="0.2">
      <c r="A188" s="38" t="s">
        <v>782</v>
      </c>
      <c r="B188" s="38"/>
      <c r="C188" s="36" t="s">
        <v>781</v>
      </c>
      <c r="D188" s="37"/>
      <c r="E188" s="37"/>
      <c r="F188" s="37"/>
      <c r="G188" s="37"/>
      <c r="H188" s="37"/>
      <c r="I188" s="37"/>
      <c r="J188" s="37"/>
      <c r="K188" s="37"/>
    </row>
    <row r="189" spans="1:11" x14ac:dyDescent="0.2">
      <c r="A189" s="38" t="s">
        <v>783</v>
      </c>
      <c r="B189" s="38"/>
      <c r="C189" s="36" t="s">
        <v>781</v>
      </c>
      <c r="D189" s="37"/>
      <c r="E189" s="37"/>
      <c r="F189" s="37"/>
      <c r="G189" s="37"/>
      <c r="H189" s="37"/>
      <c r="I189" s="37"/>
      <c r="J189" s="37"/>
      <c r="K189" s="37"/>
    </row>
    <row r="190" spans="1:11" x14ac:dyDescent="0.2">
      <c r="A190" s="38" t="s">
        <v>785</v>
      </c>
      <c r="B190" s="38"/>
      <c r="C190" s="36" t="s">
        <v>784</v>
      </c>
      <c r="D190" s="37"/>
      <c r="E190" s="37"/>
      <c r="F190" s="37"/>
      <c r="G190" s="37"/>
      <c r="H190" s="37"/>
      <c r="I190" s="37"/>
      <c r="J190" s="37"/>
      <c r="K190" s="37"/>
    </row>
    <row r="191" spans="1:11" x14ac:dyDescent="0.2">
      <c r="A191" s="38" t="s">
        <v>797</v>
      </c>
      <c r="B191" s="38"/>
      <c r="C191" s="36" t="s">
        <v>796</v>
      </c>
      <c r="D191" s="37"/>
      <c r="E191" s="37"/>
      <c r="F191" s="37"/>
      <c r="G191" s="37"/>
      <c r="H191" s="37"/>
      <c r="I191" s="37"/>
      <c r="J191" s="37"/>
      <c r="K191" s="37"/>
    </row>
    <row r="192" spans="1:11" x14ac:dyDescent="0.2">
      <c r="A192" s="38" t="s">
        <v>799</v>
      </c>
      <c r="B192" s="38"/>
      <c r="C192" s="36" t="s">
        <v>798</v>
      </c>
      <c r="D192" s="37"/>
      <c r="E192" s="37"/>
      <c r="F192" s="37"/>
      <c r="G192" s="37"/>
      <c r="H192" s="37"/>
      <c r="I192" s="37"/>
      <c r="J192" s="37"/>
      <c r="K192" s="37"/>
    </row>
    <row r="193" spans="1:11" x14ac:dyDescent="0.2">
      <c r="A193" s="38" t="s">
        <v>801</v>
      </c>
      <c r="B193" s="38"/>
      <c r="C193" s="36" t="s">
        <v>800</v>
      </c>
      <c r="D193" s="37"/>
      <c r="E193" s="37"/>
      <c r="F193" s="37"/>
      <c r="G193" s="37"/>
      <c r="H193" s="37"/>
      <c r="I193" s="37"/>
      <c r="J193" s="37"/>
      <c r="K193" s="37"/>
    </row>
    <row r="194" spans="1:11" x14ac:dyDescent="0.2">
      <c r="A194" s="38" t="s">
        <v>803</v>
      </c>
      <c r="B194" s="38"/>
      <c r="C194" s="36" t="s">
        <v>802</v>
      </c>
      <c r="D194" s="37"/>
      <c r="E194" s="37"/>
      <c r="F194" s="37"/>
      <c r="G194" s="37"/>
      <c r="H194" s="37"/>
      <c r="I194" s="37"/>
      <c r="J194" s="37"/>
      <c r="K194" s="37"/>
    </row>
    <row r="195" spans="1:11" x14ac:dyDescent="0.2">
      <c r="A195" s="38" t="s">
        <v>805</v>
      </c>
      <c r="B195" s="38"/>
      <c r="C195" s="36" t="s">
        <v>804</v>
      </c>
      <c r="D195" s="37"/>
      <c r="E195" s="37"/>
      <c r="F195" s="37"/>
      <c r="G195" s="37"/>
      <c r="H195" s="37"/>
      <c r="I195" s="37"/>
      <c r="J195" s="37"/>
      <c r="K195" s="37"/>
    </row>
    <row r="196" spans="1:11" x14ac:dyDescent="0.2">
      <c r="A196" s="38" t="s">
        <v>807</v>
      </c>
      <c r="B196" s="38"/>
      <c r="C196" s="36" t="s">
        <v>806</v>
      </c>
      <c r="D196" s="37"/>
      <c r="E196" s="37"/>
      <c r="F196" s="37"/>
      <c r="G196" s="37"/>
      <c r="H196" s="37"/>
      <c r="I196" s="37"/>
      <c r="J196" s="37"/>
      <c r="K196" s="37"/>
    </row>
    <row r="197" spans="1:11" x14ac:dyDescent="0.2">
      <c r="A197" s="38" t="s">
        <v>821</v>
      </c>
      <c r="B197" s="38"/>
      <c r="C197" s="36" t="s">
        <v>820</v>
      </c>
      <c r="D197" s="37"/>
      <c r="E197" s="37"/>
      <c r="F197" s="37"/>
      <c r="G197" s="37"/>
      <c r="H197" s="37"/>
      <c r="I197" s="37"/>
      <c r="J197" s="37"/>
      <c r="K197" s="37"/>
    </row>
    <row r="198" spans="1:11" x14ac:dyDescent="0.2">
      <c r="A198" s="38" t="s">
        <v>823</v>
      </c>
      <c r="B198" s="38"/>
      <c r="C198" s="36" t="s">
        <v>822</v>
      </c>
      <c r="D198" s="37"/>
      <c r="E198" s="37"/>
      <c r="F198" s="37"/>
      <c r="G198" s="37"/>
      <c r="H198" s="37"/>
      <c r="I198" s="37"/>
      <c r="J198" s="37"/>
      <c r="K198" s="37"/>
    </row>
    <row r="199" spans="1:11" x14ac:dyDescent="0.2">
      <c r="A199" s="38" t="s">
        <v>825</v>
      </c>
      <c r="B199" s="38"/>
      <c r="C199" s="36" t="s">
        <v>824</v>
      </c>
      <c r="D199" s="37"/>
      <c r="E199" s="37"/>
      <c r="F199" s="37"/>
      <c r="G199" s="37"/>
      <c r="H199" s="37"/>
      <c r="I199" s="37"/>
      <c r="J199" s="37"/>
      <c r="K199" s="37"/>
    </row>
    <row r="200" spans="1:11" x14ac:dyDescent="0.2">
      <c r="A200" s="38" t="s">
        <v>827</v>
      </c>
      <c r="B200" s="38"/>
      <c r="C200" s="36" t="s">
        <v>826</v>
      </c>
      <c r="D200" s="37"/>
      <c r="E200" s="37"/>
      <c r="F200" s="37"/>
      <c r="G200" s="37"/>
      <c r="H200" s="37"/>
      <c r="I200" s="37"/>
      <c r="J200" s="37"/>
      <c r="K200" s="37"/>
    </row>
    <row r="201" spans="1:11" x14ac:dyDescent="0.2">
      <c r="A201" s="38" t="s">
        <v>829</v>
      </c>
      <c r="B201" s="38"/>
      <c r="C201" s="36" t="s">
        <v>828</v>
      </c>
      <c r="D201" s="37"/>
      <c r="E201" s="37"/>
      <c r="F201" s="37"/>
      <c r="G201" s="37"/>
      <c r="H201" s="37"/>
      <c r="I201" s="37"/>
      <c r="J201" s="37"/>
      <c r="K201" s="37"/>
    </row>
    <row r="202" spans="1:11" x14ac:dyDescent="0.2">
      <c r="A202" s="38" t="s">
        <v>831</v>
      </c>
      <c r="B202" s="38"/>
      <c r="C202" s="36" t="s">
        <v>830</v>
      </c>
      <c r="D202" s="37"/>
      <c r="E202" s="37"/>
      <c r="F202" s="37"/>
      <c r="G202" s="37"/>
      <c r="H202" s="37"/>
      <c r="I202" s="37"/>
      <c r="J202" s="37"/>
      <c r="K202" s="37"/>
    </row>
    <row r="203" spans="1:11" x14ac:dyDescent="0.2">
      <c r="A203" s="38" t="s">
        <v>833</v>
      </c>
      <c r="B203" s="38"/>
      <c r="C203" s="36" t="s">
        <v>832</v>
      </c>
      <c r="D203" s="37"/>
      <c r="E203" s="37"/>
      <c r="F203" s="37"/>
      <c r="G203" s="37"/>
      <c r="H203" s="37"/>
      <c r="I203" s="37"/>
      <c r="J203" s="37"/>
      <c r="K203" s="37"/>
    </row>
    <row r="204" spans="1:11" x14ac:dyDescent="0.2">
      <c r="A204" s="38" t="s">
        <v>835</v>
      </c>
      <c r="B204" s="38"/>
      <c r="C204" s="36" t="s">
        <v>834</v>
      </c>
      <c r="D204" s="37"/>
      <c r="E204" s="37"/>
      <c r="F204" s="37"/>
      <c r="G204" s="37"/>
      <c r="H204" s="37"/>
      <c r="I204" s="37"/>
      <c r="J204" s="37"/>
      <c r="K204" s="37"/>
    </row>
    <row r="205" spans="1:11" x14ac:dyDescent="0.2">
      <c r="A205" s="38" t="s">
        <v>837</v>
      </c>
      <c r="B205" s="38"/>
      <c r="C205" s="36" t="s">
        <v>836</v>
      </c>
      <c r="D205" s="37"/>
      <c r="E205" s="37"/>
      <c r="F205" s="37"/>
      <c r="G205" s="37"/>
      <c r="H205" s="37"/>
      <c r="I205" s="37"/>
      <c r="J205" s="37"/>
      <c r="K205" s="37"/>
    </row>
    <row r="206" spans="1:11" x14ac:dyDescent="0.2">
      <c r="A206" s="30"/>
      <c r="B206" s="31"/>
      <c r="C206" s="31"/>
      <c r="D206" s="31"/>
      <c r="E206" s="31"/>
      <c r="F206" s="31"/>
      <c r="G206" s="31"/>
      <c r="H206" s="31"/>
      <c r="I206" s="31"/>
      <c r="J206" s="31"/>
      <c r="K206" s="32"/>
    </row>
    <row r="207" spans="1:11" x14ac:dyDescent="0.2">
      <c r="A207" s="33" t="s">
        <v>838</v>
      </c>
      <c r="B207" s="34"/>
      <c r="C207" s="34"/>
      <c r="D207" s="34"/>
      <c r="E207" s="34"/>
      <c r="F207" s="34"/>
      <c r="G207" s="34"/>
      <c r="H207" s="34"/>
      <c r="I207" s="34"/>
      <c r="J207" s="34"/>
      <c r="K207" s="35"/>
    </row>
    <row r="208" spans="1:11" x14ac:dyDescent="0.2">
      <c r="A208" s="38" t="s">
        <v>842</v>
      </c>
      <c r="B208" s="38"/>
      <c r="C208" s="36" t="s">
        <v>841</v>
      </c>
      <c r="D208" s="37"/>
      <c r="E208" s="37"/>
      <c r="F208" s="37"/>
      <c r="G208" s="37"/>
      <c r="H208" s="37"/>
      <c r="I208" s="37"/>
      <c r="J208" s="37"/>
      <c r="K208" s="37"/>
    </row>
    <row r="209" spans="1:11" x14ac:dyDescent="0.2">
      <c r="A209" s="38" t="s">
        <v>844</v>
      </c>
      <c r="B209" s="38"/>
      <c r="C209" s="36" t="s">
        <v>843</v>
      </c>
      <c r="D209" s="37"/>
      <c r="E209" s="37"/>
      <c r="F209" s="37"/>
      <c r="G209" s="37"/>
      <c r="H209" s="37"/>
      <c r="I209" s="37"/>
      <c r="J209" s="37"/>
      <c r="K209" s="37"/>
    </row>
    <row r="210" spans="1:11" x14ac:dyDescent="0.2">
      <c r="A210" s="38" t="s">
        <v>846</v>
      </c>
      <c r="B210" s="38"/>
      <c r="C210" s="36" t="s">
        <v>845</v>
      </c>
      <c r="D210" s="37"/>
      <c r="E210" s="37"/>
      <c r="F210" s="37"/>
      <c r="G210" s="37"/>
      <c r="H210" s="37"/>
      <c r="I210" s="37"/>
      <c r="J210" s="37"/>
      <c r="K210" s="37"/>
    </row>
    <row r="211" spans="1:11" x14ac:dyDescent="0.2">
      <c r="A211" s="38" t="s">
        <v>848</v>
      </c>
      <c r="B211" s="38"/>
      <c r="C211" s="36" t="s">
        <v>847</v>
      </c>
      <c r="D211" s="37"/>
      <c r="E211" s="37"/>
      <c r="F211" s="37"/>
      <c r="G211" s="37"/>
      <c r="H211" s="37"/>
      <c r="I211" s="37"/>
      <c r="J211" s="37"/>
      <c r="K211" s="37"/>
    </row>
    <row r="212" spans="1:11" x14ac:dyDescent="0.2">
      <c r="A212" s="38" t="s">
        <v>850</v>
      </c>
      <c r="B212" s="38"/>
      <c r="C212" s="36" t="s">
        <v>849</v>
      </c>
      <c r="D212" s="37"/>
      <c r="E212" s="37"/>
      <c r="F212" s="37"/>
      <c r="G212" s="37"/>
      <c r="H212" s="37"/>
      <c r="I212" s="37"/>
      <c r="J212" s="37"/>
      <c r="K212" s="37"/>
    </row>
    <row r="213" spans="1:11" x14ac:dyDescent="0.2">
      <c r="A213" s="38" t="s">
        <v>852</v>
      </c>
      <c r="B213" s="38"/>
      <c r="C213" s="36" t="s">
        <v>851</v>
      </c>
      <c r="D213" s="37"/>
      <c r="E213" s="37"/>
      <c r="F213" s="37"/>
      <c r="G213" s="37"/>
      <c r="H213" s="37"/>
      <c r="I213" s="37"/>
      <c r="J213" s="37"/>
      <c r="K213" s="37"/>
    </row>
    <row r="214" spans="1:11" x14ac:dyDescent="0.2">
      <c r="A214" s="38" t="s">
        <v>854</v>
      </c>
      <c r="B214" s="38"/>
      <c r="C214" s="36" t="s">
        <v>853</v>
      </c>
      <c r="D214" s="37"/>
      <c r="E214" s="37"/>
      <c r="F214" s="37"/>
      <c r="G214" s="37"/>
      <c r="H214" s="37"/>
      <c r="I214" s="37"/>
      <c r="J214" s="37"/>
      <c r="K214" s="37"/>
    </row>
    <row r="215" spans="1:11" x14ac:dyDescent="0.2">
      <c r="A215" s="38" t="s">
        <v>856</v>
      </c>
      <c r="B215" s="38"/>
      <c r="C215" s="36" t="s">
        <v>855</v>
      </c>
      <c r="D215" s="37"/>
      <c r="E215" s="37"/>
      <c r="F215" s="37"/>
      <c r="G215" s="37"/>
      <c r="H215" s="37"/>
      <c r="I215" s="37"/>
      <c r="J215" s="37"/>
      <c r="K215" s="37"/>
    </row>
    <row r="216" spans="1:11" x14ac:dyDescent="0.2">
      <c r="A216" s="38"/>
      <c r="B216" s="38"/>
      <c r="C216" s="36"/>
      <c r="D216" s="37"/>
      <c r="E216" s="37"/>
      <c r="F216" s="37"/>
      <c r="G216" s="37"/>
      <c r="H216" s="37"/>
      <c r="I216" s="37"/>
      <c r="J216" s="37"/>
      <c r="K216" s="37"/>
    </row>
  </sheetData>
  <mergeCells count="406">
    <mergeCell ref="A9:B9"/>
    <mergeCell ref="C9:K9"/>
    <mergeCell ref="A10:B10"/>
    <mergeCell ref="C10:K10"/>
    <mergeCell ref="A11:B11"/>
    <mergeCell ref="C11:K11"/>
    <mergeCell ref="B2:G2"/>
    <mergeCell ref="A4:K4"/>
    <mergeCell ref="A7:B7"/>
    <mergeCell ref="C7:K7"/>
    <mergeCell ref="A8:B8"/>
    <mergeCell ref="C8:K8"/>
    <mergeCell ref="A15:B15"/>
    <mergeCell ref="C15:K15"/>
    <mergeCell ref="A16:B16"/>
    <mergeCell ref="C16:K16"/>
    <mergeCell ref="A17:B17"/>
    <mergeCell ref="C17:K17"/>
    <mergeCell ref="A12:B12"/>
    <mergeCell ref="C12:K12"/>
    <mergeCell ref="A13:B13"/>
    <mergeCell ref="C13:K13"/>
    <mergeCell ref="A14:B14"/>
    <mergeCell ref="C14:K14"/>
    <mergeCell ref="A21:B21"/>
    <mergeCell ref="C21:K21"/>
    <mergeCell ref="A22:B22"/>
    <mergeCell ref="C22:K22"/>
    <mergeCell ref="A25:B25"/>
    <mergeCell ref="C25:K25"/>
    <mergeCell ref="A18:B18"/>
    <mergeCell ref="C18:K18"/>
    <mergeCell ref="A19:B19"/>
    <mergeCell ref="C19:K19"/>
    <mergeCell ref="A20:B20"/>
    <mergeCell ref="C20:K20"/>
    <mergeCell ref="A29:B29"/>
    <mergeCell ref="C29:K29"/>
    <mergeCell ref="A30:B30"/>
    <mergeCell ref="C30:K30"/>
    <mergeCell ref="A31:B31"/>
    <mergeCell ref="C31:K31"/>
    <mergeCell ref="A26:B26"/>
    <mergeCell ref="C26:K26"/>
    <mergeCell ref="A27:B27"/>
    <mergeCell ref="C27:K27"/>
    <mergeCell ref="A28:B28"/>
    <mergeCell ref="C28:K28"/>
    <mergeCell ref="A35:B35"/>
    <mergeCell ref="C35:K35"/>
    <mergeCell ref="A36:B36"/>
    <mergeCell ref="C36:K36"/>
    <mergeCell ref="A39:B39"/>
    <mergeCell ref="C39:K39"/>
    <mergeCell ref="A32:B32"/>
    <mergeCell ref="C32:K32"/>
    <mergeCell ref="A33:B33"/>
    <mergeCell ref="C33:K33"/>
    <mergeCell ref="A34:B34"/>
    <mergeCell ref="C34:K34"/>
    <mergeCell ref="A42:B42"/>
    <mergeCell ref="C42:K42"/>
    <mergeCell ref="A43:B43"/>
    <mergeCell ref="C43:K43"/>
    <mergeCell ref="A44:B44"/>
    <mergeCell ref="C44:K44"/>
    <mergeCell ref="A40:B40"/>
    <mergeCell ref="C40:K40"/>
    <mergeCell ref="A41:B41"/>
    <mergeCell ref="C41:K41"/>
    <mergeCell ref="A48:B48"/>
    <mergeCell ref="C48:K48"/>
    <mergeCell ref="A49:B49"/>
    <mergeCell ref="C49:K49"/>
    <mergeCell ref="A50:B50"/>
    <mergeCell ref="C50:K50"/>
    <mergeCell ref="A45:B45"/>
    <mergeCell ref="C45:K45"/>
    <mergeCell ref="A46:B46"/>
    <mergeCell ref="C46:K46"/>
    <mergeCell ref="A47:B47"/>
    <mergeCell ref="C47:K47"/>
    <mergeCell ref="A54:B54"/>
    <mergeCell ref="C54:K54"/>
    <mergeCell ref="A55:B55"/>
    <mergeCell ref="C55:K55"/>
    <mergeCell ref="A56:B56"/>
    <mergeCell ref="C56:K56"/>
    <mergeCell ref="A51:B51"/>
    <mergeCell ref="C51:K51"/>
    <mergeCell ref="A52:B52"/>
    <mergeCell ref="C52:K52"/>
    <mergeCell ref="A53:B53"/>
    <mergeCell ref="C53:K53"/>
    <mergeCell ref="A60:B60"/>
    <mergeCell ref="C60:K60"/>
    <mergeCell ref="A61:B61"/>
    <mergeCell ref="C61:K61"/>
    <mergeCell ref="A62:B62"/>
    <mergeCell ref="C62:K62"/>
    <mergeCell ref="A57:B57"/>
    <mergeCell ref="C57:K57"/>
    <mergeCell ref="A58:B58"/>
    <mergeCell ref="C58:K58"/>
    <mergeCell ref="A59:B59"/>
    <mergeCell ref="C59:K59"/>
    <mergeCell ref="A68:B68"/>
    <mergeCell ref="C68:K68"/>
    <mergeCell ref="A69:B69"/>
    <mergeCell ref="C69:K69"/>
    <mergeCell ref="A70:B70"/>
    <mergeCell ref="C70:K70"/>
    <mergeCell ref="A63:B63"/>
    <mergeCell ref="C63:K63"/>
    <mergeCell ref="A64:B64"/>
    <mergeCell ref="C64:K64"/>
    <mergeCell ref="A65:B65"/>
    <mergeCell ref="C65:K65"/>
    <mergeCell ref="A74:B74"/>
    <mergeCell ref="C74:K74"/>
    <mergeCell ref="A75:B75"/>
    <mergeCell ref="C75:K75"/>
    <mergeCell ref="A76:B76"/>
    <mergeCell ref="C76:K76"/>
    <mergeCell ref="A71:B71"/>
    <mergeCell ref="C71:K71"/>
    <mergeCell ref="A72:B72"/>
    <mergeCell ref="C72:K72"/>
    <mergeCell ref="A73:B73"/>
    <mergeCell ref="C73:K73"/>
    <mergeCell ref="A80:B80"/>
    <mergeCell ref="C80:K80"/>
    <mergeCell ref="A81:B81"/>
    <mergeCell ref="C81:K81"/>
    <mergeCell ref="A82:B82"/>
    <mergeCell ref="C82:K82"/>
    <mergeCell ref="A77:B77"/>
    <mergeCell ref="C77:K77"/>
    <mergeCell ref="A78:B78"/>
    <mergeCell ref="C78:K78"/>
    <mergeCell ref="A79:B79"/>
    <mergeCell ref="C79:K79"/>
    <mergeCell ref="A86:B86"/>
    <mergeCell ref="C86:K86"/>
    <mergeCell ref="A87:B87"/>
    <mergeCell ref="C87:K87"/>
    <mergeCell ref="A88:B88"/>
    <mergeCell ref="C88:K88"/>
    <mergeCell ref="A83:B83"/>
    <mergeCell ref="C83:K83"/>
    <mergeCell ref="A84:B84"/>
    <mergeCell ref="C84:K84"/>
    <mergeCell ref="A85:B85"/>
    <mergeCell ref="C85:K85"/>
    <mergeCell ref="A92:B92"/>
    <mergeCell ref="C92:K92"/>
    <mergeCell ref="A93:B93"/>
    <mergeCell ref="C93:K93"/>
    <mergeCell ref="A89:B89"/>
    <mergeCell ref="C89:K89"/>
    <mergeCell ref="A90:B90"/>
    <mergeCell ref="C90:K90"/>
    <mergeCell ref="A91:B91"/>
    <mergeCell ref="C91:K91"/>
    <mergeCell ref="A98:B98"/>
    <mergeCell ref="C98:K98"/>
    <mergeCell ref="A99:B99"/>
    <mergeCell ref="C99:K99"/>
    <mergeCell ref="A100:B100"/>
    <mergeCell ref="C100:K100"/>
    <mergeCell ref="A96:B96"/>
    <mergeCell ref="C96:K96"/>
    <mergeCell ref="A97:B97"/>
    <mergeCell ref="C97:K97"/>
    <mergeCell ref="A104:B104"/>
    <mergeCell ref="C104:K104"/>
    <mergeCell ref="A105:B105"/>
    <mergeCell ref="C105:K105"/>
    <mergeCell ref="A106:B106"/>
    <mergeCell ref="C106:K106"/>
    <mergeCell ref="A101:B101"/>
    <mergeCell ref="C101:K101"/>
    <mergeCell ref="A102:B102"/>
    <mergeCell ref="C102:K102"/>
    <mergeCell ref="A103:B103"/>
    <mergeCell ref="C103:K103"/>
    <mergeCell ref="A110:B110"/>
    <mergeCell ref="C110:K110"/>
    <mergeCell ref="A111:B111"/>
    <mergeCell ref="C111:K111"/>
    <mergeCell ref="A112:B112"/>
    <mergeCell ref="C112:K112"/>
    <mergeCell ref="A107:B107"/>
    <mergeCell ref="C107:K107"/>
    <mergeCell ref="A108:B108"/>
    <mergeCell ref="C108:K108"/>
    <mergeCell ref="A109:B109"/>
    <mergeCell ref="C109:K109"/>
    <mergeCell ref="A116:B116"/>
    <mergeCell ref="C116:K116"/>
    <mergeCell ref="A117:B117"/>
    <mergeCell ref="C117:K117"/>
    <mergeCell ref="A118:B118"/>
    <mergeCell ref="C118:K118"/>
    <mergeCell ref="A113:B113"/>
    <mergeCell ref="C113:K113"/>
    <mergeCell ref="A114:B114"/>
    <mergeCell ref="C114:K114"/>
    <mergeCell ref="A115:B115"/>
    <mergeCell ref="C115:K115"/>
    <mergeCell ref="A122:B122"/>
    <mergeCell ref="C122:K122"/>
    <mergeCell ref="A123:B123"/>
    <mergeCell ref="C123:K123"/>
    <mergeCell ref="A124:B124"/>
    <mergeCell ref="C124:K124"/>
    <mergeCell ref="A119:B119"/>
    <mergeCell ref="C119:K119"/>
    <mergeCell ref="A120:B120"/>
    <mergeCell ref="C120:K120"/>
    <mergeCell ref="A121:B121"/>
    <mergeCell ref="C121:K121"/>
    <mergeCell ref="A132:B132"/>
    <mergeCell ref="C132:K132"/>
    <mergeCell ref="A133:B133"/>
    <mergeCell ref="C133:K133"/>
    <mergeCell ref="A128:B128"/>
    <mergeCell ref="C128:K128"/>
    <mergeCell ref="A129:B129"/>
    <mergeCell ref="C129:K129"/>
    <mergeCell ref="A125:B125"/>
    <mergeCell ref="C125:K125"/>
    <mergeCell ref="A126:B126"/>
    <mergeCell ref="C126:K126"/>
    <mergeCell ref="A127:B127"/>
    <mergeCell ref="C127:K127"/>
    <mergeCell ref="A137:B137"/>
    <mergeCell ref="C137:K137"/>
    <mergeCell ref="A138:B138"/>
    <mergeCell ref="C138:K138"/>
    <mergeCell ref="A139:B139"/>
    <mergeCell ref="C139:K139"/>
    <mergeCell ref="A134:B134"/>
    <mergeCell ref="C134:K134"/>
    <mergeCell ref="A135:B135"/>
    <mergeCell ref="C135:K135"/>
    <mergeCell ref="A136:B136"/>
    <mergeCell ref="C136:K136"/>
    <mergeCell ref="A143:B143"/>
    <mergeCell ref="C143:K143"/>
    <mergeCell ref="A144:B144"/>
    <mergeCell ref="C144:K144"/>
    <mergeCell ref="A145:B145"/>
    <mergeCell ref="C145:K145"/>
    <mergeCell ref="A140:B140"/>
    <mergeCell ref="C140:K140"/>
    <mergeCell ref="A141:B141"/>
    <mergeCell ref="C141:K141"/>
    <mergeCell ref="A142:B142"/>
    <mergeCell ref="C142:K142"/>
    <mergeCell ref="A149:B149"/>
    <mergeCell ref="C149:K149"/>
    <mergeCell ref="A150:B150"/>
    <mergeCell ref="C150:K150"/>
    <mergeCell ref="A151:B151"/>
    <mergeCell ref="C151:K151"/>
    <mergeCell ref="A146:B146"/>
    <mergeCell ref="C146:K146"/>
    <mergeCell ref="A147:B147"/>
    <mergeCell ref="C147:K147"/>
    <mergeCell ref="A148:B148"/>
    <mergeCell ref="C148:K148"/>
    <mergeCell ref="A94:K94"/>
    <mergeCell ref="A95:K95"/>
    <mergeCell ref="A130:K130"/>
    <mergeCell ref="A131:K131"/>
    <mergeCell ref="A152:K152"/>
    <mergeCell ref="A153:K153"/>
    <mergeCell ref="A162:K162"/>
    <mergeCell ref="A163:K163"/>
    <mergeCell ref="A161:B161"/>
    <mergeCell ref="C161:K161"/>
    <mergeCell ref="A158:B158"/>
    <mergeCell ref="C158:K158"/>
    <mergeCell ref="A159:B159"/>
    <mergeCell ref="C159:K159"/>
    <mergeCell ref="A160:B160"/>
    <mergeCell ref="C160:K160"/>
    <mergeCell ref="A155:B155"/>
    <mergeCell ref="C155:K155"/>
    <mergeCell ref="A156:B156"/>
    <mergeCell ref="C156:K156"/>
    <mergeCell ref="A157:B157"/>
    <mergeCell ref="C157:K157"/>
    <mergeCell ref="A154:B154"/>
    <mergeCell ref="C154:K154"/>
    <mergeCell ref="A166:B166"/>
    <mergeCell ref="C166:K166"/>
    <mergeCell ref="A167:B167"/>
    <mergeCell ref="C167:K167"/>
    <mergeCell ref="A168:B168"/>
    <mergeCell ref="C168:K168"/>
    <mergeCell ref="A164:B164"/>
    <mergeCell ref="C164:K164"/>
    <mergeCell ref="A165:B165"/>
    <mergeCell ref="C165:K165"/>
    <mergeCell ref="A173:B173"/>
    <mergeCell ref="C173:K173"/>
    <mergeCell ref="A174:B174"/>
    <mergeCell ref="C174:K174"/>
    <mergeCell ref="A176:B176"/>
    <mergeCell ref="C176:K176"/>
    <mergeCell ref="A175:B175"/>
    <mergeCell ref="C175:K175"/>
    <mergeCell ref="A169:B169"/>
    <mergeCell ref="C169:K169"/>
    <mergeCell ref="A170:B170"/>
    <mergeCell ref="C170:K170"/>
    <mergeCell ref="A172:B172"/>
    <mergeCell ref="C172:K172"/>
    <mergeCell ref="A171:B171"/>
    <mergeCell ref="C171:K171"/>
    <mergeCell ref="A181:B181"/>
    <mergeCell ref="C181:K181"/>
    <mergeCell ref="A180:B180"/>
    <mergeCell ref="C180:K180"/>
    <mergeCell ref="A182:B182"/>
    <mergeCell ref="C182:K182"/>
    <mergeCell ref="A179:B179"/>
    <mergeCell ref="C179:K179"/>
    <mergeCell ref="A177:K177"/>
    <mergeCell ref="A178:K178"/>
    <mergeCell ref="A188:B188"/>
    <mergeCell ref="A189:B189"/>
    <mergeCell ref="A190:B190"/>
    <mergeCell ref="A191:B191"/>
    <mergeCell ref="A192:B192"/>
    <mergeCell ref="A183:B183"/>
    <mergeCell ref="A184:B184"/>
    <mergeCell ref="A185:B185"/>
    <mergeCell ref="A186:B186"/>
    <mergeCell ref="A187:B187"/>
    <mergeCell ref="A203:B203"/>
    <mergeCell ref="A204:B204"/>
    <mergeCell ref="A205:B205"/>
    <mergeCell ref="A198:B198"/>
    <mergeCell ref="A199:B199"/>
    <mergeCell ref="A200:B200"/>
    <mergeCell ref="A201:B201"/>
    <mergeCell ref="A202:B202"/>
    <mergeCell ref="A193:B193"/>
    <mergeCell ref="A194:B194"/>
    <mergeCell ref="A195:B195"/>
    <mergeCell ref="A196:B196"/>
    <mergeCell ref="A197:B197"/>
    <mergeCell ref="A213:B213"/>
    <mergeCell ref="A214:B214"/>
    <mergeCell ref="A215:B215"/>
    <mergeCell ref="A216:B216"/>
    <mergeCell ref="A208:B208"/>
    <mergeCell ref="A209:B209"/>
    <mergeCell ref="A210:B210"/>
    <mergeCell ref="A211:B211"/>
    <mergeCell ref="A212:B212"/>
    <mergeCell ref="C189:K189"/>
    <mergeCell ref="C190:K190"/>
    <mergeCell ref="C191:K191"/>
    <mergeCell ref="C192:K192"/>
    <mergeCell ref="C193:K193"/>
    <mergeCell ref="C194:K194"/>
    <mergeCell ref="C195:K195"/>
    <mergeCell ref="C196:K196"/>
    <mergeCell ref="C197:K197"/>
    <mergeCell ref="C213:K213"/>
    <mergeCell ref="C214:K214"/>
    <mergeCell ref="C215:K215"/>
    <mergeCell ref="C216:K216"/>
    <mergeCell ref="C208:K208"/>
    <mergeCell ref="C209:K209"/>
    <mergeCell ref="C210:K210"/>
    <mergeCell ref="C211:K211"/>
    <mergeCell ref="C212:K212"/>
    <mergeCell ref="A206:K206"/>
    <mergeCell ref="A207:K207"/>
    <mergeCell ref="A5:K5"/>
    <mergeCell ref="A6:K6"/>
    <mergeCell ref="A23:K23"/>
    <mergeCell ref="A24:K24"/>
    <mergeCell ref="A37:K37"/>
    <mergeCell ref="A38:K38"/>
    <mergeCell ref="A66:K66"/>
    <mergeCell ref="A67:K67"/>
    <mergeCell ref="C203:K203"/>
    <mergeCell ref="C204:K204"/>
    <mergeCell ref="C205:K205"/>
    <mergeCell ref="C198:K198"/>
    <mergeCell ref="C199:K199"/>
    <mergeCell ref="C200:K200"/>
    <mergeCell ref="C201:K201"/>
    <mergeCell ref="C202:K202"/>
    <mergeCell ref="C183:K183"/>
    <mergeCell ref="C184:K184"/>
    <mergeCell ref="C185:K185"/>
    <mergeCell ref="C186:K186"/>
    <mergeCell ref="C187:K187"/>
    <mergeCell ref="C188:K188"/>
  </mergeCells>
  <hyperlinks>
    <hyperlink ref="A7:B7" location="'Q1 G1'!A1" display="Quadre I-S2.1." xr:uid="{6AED286C-72A4-4076-9808-8E19D4680ABB}"/>
    <hyperlink ref="A8:B8" location="'Q1 G1'!A1" display="Gràfic I-S2.1. " xr:uid="{EDCFA380-1988-451A-ACD2-52642BC704C1}"/>
    <hyperlink ref="A9:B9" location="'G2'!A1" display="Gràfic I-S2.2. " xr:uid="{C97DB905-4A8B-469E-B049-BA3E3E904151}"/>
    <hyperlink ref="A10:B10" location="'Q2'!A1" display="Quadre I-S2.2. " xr:uid="{28ED34E5-0842-4301-8DCE-5F7A2A930CF0}"/>
    <hyperlink ref="A11:B11" location="'Q2'!A1" display="Gràfic I-S2.4." xr:uid="{5374253F-B788-47C9-863B-1E5E1FE9D939}"/>
    <hyperlink ref="A12:B12" location="'Q3'!A1" display="Quadre I-S2.3. " xr:uid="{74343D64-D085-4FE8-8929-65030EC56BC8}"/>
    <hyperlink ref="A13:B13" location="'Q3-Q4 G5'!A1" display="Gràfic I-S2.5. " xr:uid="{5AA1B0BD-94B3-4EAF-B65A-16998D5E53E9}"/>
    <hyperlink ref="A14:B14" location="'Q4 G6'!A1" display="Gràfic I-S2.6. " xr:uid="{B423F965-D6C0-4D4A-9F52-F92BEFEBA763}"/>
    <hyperlink ref="A15:B15" location="'Q5'!A1" display="Quadre I-S2.5. " xr:uid="{7C5DA7CF-A20D-468A-9704-A4B75F169EBE}"/>
    <hyperlink ref="A16:B16" location="'Q5 G7'!A1" display="Gràfic I-S2.7. " xr:uid="{4F65B14D-07E7-43D7-AC91-F786815C4845}"/>
    <hyperlink ref="A17:B17" location="'G8'!A1" display="Gràfic I-S2.8." xr:uid="{FBC11046-F0A6-4F7B-8F78-0ED633BC3180}"/>
    <hyperlink ref="A18:B18" location="'G9'!A1" display="Gràfic I-S2.9." xr:uid="{BA5185EA-EB1E-49E4-8341-7829BD69AE22}"/>
    <hyperlink ref="A19:B19" location="'G10'!A1" display="Gràfic I-S2.10." xr:uid="{8BA3B6DD-43E9-4981-8AB2-1AC0DBCD33E7}"/>
    <hyperlink ref="A20:B20" location="'Q6 G11 G12'!A1" display="Quadre I-S2.6. " xr:uid="{54D3F08F-4038-48D4-984C-065D9CBDC3EA}"/>
    <hyperlink ref="A21:B21" location="'Q6 G11 G12'!A1" display="Gràfic I-S2.11. " xr:uid="{2720BF8B-068A-4455-93C0-B901F405C043}"/>
    <hyperlink ref="A22:B22" location="'Q6 G11 G12'!A1" display="Gràfic I-S2.12. " xr:uid="{3FA2614B-C99C-44E9-A486-6F2CCFB0B6EF}"/>
    <hyperlink ref="A26:B26" location="'Q7 G13'!A1" display="Gràfic I-S2.13." xr:uid="{D971F7C8-CC53-4D59-9CCC-E4F01D4306B7}"/>
    <hyperlink ref="A25:B25" location="'Q7 G13'!A1" display="Quadre I-S2.7." xr:uid="{99DCC88F-730E-4D86-B88D-F93553E655DD}"/>
    <hyperlink ref="A27:B27" location="'Q7 G13 G14'!A1" display="Gràfic I-S2.14. " xr:uid="{FDC36ED5-F12B-4CD5-B256-539FC9DDC013}"/>
    <hyperlink ref="A28:B28" location="'Q8'!A1" display="Quadre I-S2.8." xr:uid="{47E948CB-C778-4868-8CB3-B4147C189D55}"/>
    <hyperlink ref="A29:B29" location="'Q8 G15'!A1" display="Gràfic I-1.15." xr:uid="{C04ECF14-47FE-4CA5-987C-06B7D8F40B9F}"/>
    <hyperlink ref="A30:B30" location="'G16'!A1" display="Gràfic I-S2.16." xr:uid="{1241D951-EAF2-4752-A460-D6B72197344C}"/>
    <hyperlink ref="A31:B31" location="'Q9'!A1" display="Quadre I-S2.9. " xr:uid="{28BCD20E-FA3D-4588-BD9C-F8A5D7F59226}"/>
    <hyperlink ref="A32:B32" location="'Q9 G17 G18'!A1" display="Gràfic I-S2.17. " xr:uid="{0F29B27F-33BC-48D0-BDA2-14BAA1FD82CB}"/>
    <hyperlink ref="A33:B33" location="'Q9 G17 G18'!A1" display="Gràfic I-S2.18." xr:uid="{F8BEDB96-E26A-4576-AA8E-5304E3D77502}"/>
    <hyperlink ref="A34:B34" location="'Q10 G19'!A1" display="Quadre I-S2.10. " xr:uid="{9B3ACFDF-B4E3-48C9-A810-21B3655F1D41}"/>
    <hyperlink ref="A35:B35" location="'Q10 G19'!A1" display="Gràfic I-S2.19. " xr:uid="{0065760B-8F53-45C0-A347-0C4CF970FBDE}"/>
    <hyperlink ref="A36:B36" location="'Q11'!A1" display="Quadre I-S2.11. " xr:uid="{09CDE877-86F2-410F-AAA6-B564C09F1E79}"/>
    <hyperlink ref="A40:B40" location="'Q12 G20'!A1" display="Gràfic I-S2.20." xr:uid="{00BDCC2B-116C-4391-BF86-83B3E3EC2774}"/>
    <hyperlink ref="A39:B39" location="'Q12 G20'!A1" display="Quadre I-S2.12. " xr:uid="{961E4291-528D-43C3-AF16-DCDA48B681BF}"/>
    <hyperlink ref="A41:B41" location="'Q13'!A1" display="Quadre I-S2.13. " xr:uid="{94C02861-06C3-4E82-ACBC-A6F1B7CE2F9F}"/>
    <hyperlink ref="A42:B42" location="'Q13 G21'!A1" display="Gràfic I-S2.21. " xr:uid="{90A91D35-1455-4876-8903-B06CAA36167F}"/>
    <hyperlink ref="A43:B43" location="'Q13 G21 G22'!A1" display="Gràfic I-S2.22." xr:uid="{A2904C32-08F2-42DC-B532-E0A4F641DC9D}"/>
    <hyperlink ref="A44:B44" location="'Q14'!A1" display="Quadre I-S2.14. " xr:uid="{1092653E-1901-415B-84B7-7FBAC7E8AA1A}"/>
    <hyperlink ref="A45:B45" location="'Q14 Q15'!A1" display="Quadre I-S2.15. " xr:uid="{DA6A2032-3A79-4A9C-98F1-5C318CA0D7E1}"/>
    <hyperlink ref="A46:B46" location="'Q14 Q15 G23'!A1" display="Gràfic I-S2.23." xr:uid="{F7687A54-6C8E-4464-B57B-8BC3BD602DEF}"/>
    <hyperlink ref="A47:B47" location="'Q14 Q15 G23-G25'!A1" display="Gràfic I-S2.24. " xr:uid="{582446ED-9598-427D-82F1-3DBDA21491D2}"/>
    <hyperlink ref="A48:B48" location="'Q14 Q15 G23-G25'!A1" display="Gràfic I-S2.25." xr:uid="{1EC18595-45E8-47CF-88A7-52A8B1F01903}"/>
    <hyperlink ref="A49:B49" location="'G26-G27'!A1" display="Gràfic I-S2.26. " xr:uid="{3A2DA3A9-B4C0-453E-820B-39FADE9CF84C}"/>
    <hyperlink ref="A50:B50" location="'G26-G27'!A1" display="Gràfic I-S2.27. " xr:uid="{3B68F093-5009-49B4-9791-2FE9D73AE1A0}"/>
    <hyperlink ref="A51:B51" location="'G26-G32'!A1" display="Gràfic I-S2.28. " xr:uid="{BD8C67C1-15EE-4775-8DA0-E35197C9E0E0}"/>
    <hyperlink ref="A52:B52" location="'G26-G32'!A1" display="Gràfic I-S2.29." xr:uid="{9100812E-BC73-4211-B7A4-67D0D468CDC6}"/>
    <hyperlink ref="A53:B53" location="'G26-G32'!A1" display="Gràfic I-S2.30." xr:uid="{DACF2D21-1A6B-4353-9E9A-1F8120A88CD0}"/>
    <hyperlink ref="A54:B54" location="'G26-G32'!A1" display="Gràfic I-S2.31. " xr:uid="{1C53D8DF-9674-41D8-9978-790F85EBA1B8}"/>
    <hyperlink ref="A55:B55" location="'G26-G32'!A1" display="Gràfic I-S2.32. " xr:uid="{88BDA149-A445-4220-85D5-0B42ACA4D45D}"/>
    <hyperlink ref="A56:B56" location="'Q16'!A1" display="Quadre I-S2.16. " xr:uid="{6C0AD126-5450-49AA-B60D-387F626B64D2}"/>
    <hyperlink ref="A57:B57" location="'Q16 G33'!A1" display="Gràfic I-S2.33. " xr:uid="{8FDCC1A2-677E-4C54-8848-4B2CFDC32E91}"/>
    <hyperlink ref="A58:B58" location="'G34-G39 Q17'!A1" display="Gràfic I-S2.34." xr:uid="{FF835A73-2ED7-4D1D-B1D3-2FDDF19F7CAE}"/>
    <hyperlink ref="A59:B59" location="'G34-G39 Q17'!A1" display="Gràfic I-S2.35." xr:uid="{C59B848A-EEB9-479C-94D5-00503EC24D65}"/>
    <hyperlink ref="A60:B60" location="'G34-G39 Q17'!A1" display="Quadre I-S2.17." xr:uid="{4EF08322-9126-46C3-9777-8E27448513FF}"/>
    <hyperlink ref="A61:B61" location="'G34-G39 Q17'!A1" display="Gràfic I-S2.36. " xr:uid="{56BA02C7-93FE-4B35-94DC-E41637C84193}"/>
    <hyperlink ref="A62:B62" location="'G34-G39 Q17'!A1" display="Gràfic I-S2.37." xr:uid="{CD960698-04D1-499A-B294-AB285072688A}"/>
    <hyperlink ref="A63:B63" location="'G34-G39 Q17'!A1" display="Gràfic I-S2.38." xr:uid="{69D2036F-F84D-41AB-AF6D-0D9C148AB43A}"/>
    <hyperlink ref="A64:B64" location="'G34-G39 Q17'!A1" display="Gràfic I-S2.39. " xr:uid="{F275817A-B56C-4271-AA01-E780F554A895}"/>
    <hyperlink ref="A65:B65" location="'G34-G40 Q17'!A1" display="Gràfic I-S2.40. " xr:uid="{80077790-D004-460F-B2E2-DE65F4971D20}"/>
    <hyperlink ref="A68:B68" location="'G41-G43'!A1" display="Gràfic I-S2.41. " xr:uid="{AF57B8E3-62F4-4CF3-B15F-4A0A10286E29}"/>
    <hyperlink ref="A69:B69" location="'G41-G43'!A1" display="Gràfic I-S2.42. " xr:uid="{B430A368-0BE2-45A6-A044-B123F5626C81}"/>
    <hyperlink ref="A70:B70" location="'G41-G43'!A1" display="Gràfic I-S2.43. " xr:uid="{7F3383AC-2CE4-4B3A-87EF-31121A0F3301}"/>
    <hyperlink ref="A71:B71" location="'G44-G48'!A1" display="Gràfic I-S2.44. " xr:uid="{2F8EAC19-4923-45E2-8A4A-0D45070BBD39}"/>
    <hyperlink ref="A72:B72" location="'G44-G48'!A1" display="Gràfic I-S2.45. " xr:uid="{55700192-9D0B-47A8-8C76-C4A0879A5FB8}"/>
    <hyperlink ref="A73:B73" location="'G44-G48'!A1" display="Gràfic I-S2.46. " xr:uid="{336DFB8E-4970-439D-88DF-30E44166FD07}"/>
    <hyperlink ref="A74:B74" location="'G44-G48'!A1" display="Gràfic I-S2.47. " xr:uid="{BE7CC812-1752-4C20-9A82-7836B5833AB7}"/>
    <hyperlink ref="A75:B75" location="'G44-G48'!A1" display="Gràfic I-S2.48." xr:uid="{6A077CD2-676F-4AB2-BB67-E08E0D9DFA27}"/>
    <hyperlink ref="A76:B76" location="'G49-G51 Q18-Q19 '!A1" display="Quadre I-S2.18. " xr:uid="{5D310591-A27F-4751-B8EB-E673298C9736}"/>
    <hyperlink ref="A77:B77" location="'G49-G51 Q18-Q19 '!A1" display="Gràfic I-S2.49." xr:uid="{ACC2A220-5525-4F4E-8524-0D865356EE07}"/>
    <hyperlink ref="A78:B78" location="'G49-G51 Q18-Q19 '!A1" display="Quadre I-S2.19." xr:uid="{0FDF87C4-2919-4542-8FEF-106596A7FC6B}"/>
    <hyperlink ref="A79:B79" location="'G49-G51 Q18-Q19 '!A1" display="Gràfic I-S2.50. " xr:uid="{D54791B0-DC1A-493F-B277-6414295808E4}"/>
    <hyperlink ref="A80:B80" location="'G49-G51 Q18-Q19 '!A1" display="Gràfic I-S2.51. " xr:uid="{72FF5C32-44AE-4A59-8812-4770AB728E6D}"/>
    <hyperlink ref="A81:B81" location="'Q20-Q23 G52-G55'!A1" display="Quadre I-S2.20. " xr:uid="{BBED1ED7-454F-4C94-A842-01BED56386B8}"/>
    <hyperlink ref="A82:B82" location="'Q20-Q23 G52-G55'!A1" display="Gràfic I-S2.52." xr:uid="{785FBFCE-C4CD-4003-BF75-63F7BC0AC317}"/>
    <hyperlink ref="A83:B83" location="'Q20-Q23 G52-G55'!A1" display="Gràfic I-S2.53. " xr:uid="{163AA729-F33D-4088-AAC4-C03014863103}"/>
    <hyperlink ref="A84:B84" location="'Q20-Q23 G52-G55'!A1" display="Quadre I-S2.21. " xr:uid="{A7A17A44-F3C4-429B-B807-2BA1C653B4B3}"/>
    <hyperlink ref="A85:B85" location="'Q20-Q23 G52-G55'!A1" display="Quadre I-S2.22. " xr:uid="{1613770E-FC30-406D-AD85-ADB49241BA67}"/>
    <hyperlink ref="A86:B86" location="'Q20-Q23 G52-G55'!A1" display="Gràfic I-S2.54. " xr:uid="{4451ED9A-A73E-441C-B988-C7259A2F5BCD}"/>
    <hyperlink ref="A87:B87" location="'Q20-Q23 G52-G55'!A1" display="Quadre I-S2.23. " xr:uid="{E8CF42E2-BB40-46B3-9E98-4D89DF953027}"/>
    <hyperlink ref="A88:B88" location="'Q20-Q23 G52-G55'!A1" display="Gràfic I-S2.55. " xr:uid="{5B3BE371-0A33-4527-BDB4-21F0C394B8AA}"/>
    <hyperlink ref="A89:B89" location="'G56-G59 Q24'!A1" display="Gràfic I-S2.56. " xr:uid="{1CEB74B6-B96F-4FCD-AB7F-05AA1CDF806B}"/>
    <hyperlink ref="A90:B90" location="'G56-G59 Q24'!A1" display="Quadre I-S2.24. " xr:uid="{9FF8A506-1D02-41B9-971A-47D9CE48491D}"/>
    <hyperlink ref="A91:B91" location="'G56-G59 Q24'!A1" display="Gràfic I-S2.57. " xr:uid="{6759BA67-46AB-4D17-BF62-A155EDF72FFB}"/>
    <hyperlink ref="A92:B92" location="'G56-G59 Q24'!A1" display="Gràfic I-S2.58. " xr:uid="{963F767F-F5A3-4A80-9E70-DD61C49B21F4}"/>
    <hyperlink ref="A93:B93" location="'G56-G59 Q24'!A1" display="Gràfic I-S2.59. " xr:uid="{D85B9C4B-B08C-44D0-8C42-2422E9FA9BDC}"/>
    <hyperlink ref="A96:B96" location="'Q25 G60'!A1" display="Quadre I-S2.25. " xr:uid="{02AA1A8A-1225-450C-915B-57637FBDC841}"/>
    <hyperlink ref="A97:B97" location="'Q25 G60'!A1" display="Gràfic I-S2.60. " xr:uid="{F09E3FC6-EDF4-4B44-A9AC-903DDD951AF9}"/>
    <hyperlink ref="A98:B98" location="'G61'!A1" display="Gràfic I-S2.61. " xr:uid="{ACE32525-FA80-4AF1-A9E8-D21FBE226B4F}"/>
    <hyperlink ref="A99:B99" location="'G62-G64 Q26 '!A1" display="Gràfic I-S2.62. " xr:uid="{92E3373A-7CB1-4234-A882-CE6A5473DA2E}"/>
    <hyperlink ref="A100:B100" location="'G62-G64 Q26 '!A1" display="Quadre I-S2.26. " xr:uid="{569D40CF-9F64-4BFA-8EB0-3B8969D70B35}"/>
    <hyperlink ref="A101:B101" location="'G62-G64 Q26 '!A1" display="Gràfic I-S2.63." xr:uid="{5AFF36FB-4D4F-4F3E-9466-A351C5F7D65F}"/>
    <hyperlink ref="A102:B102" location="'G62-G64 Q26 '!A1" display="Gràfic I-S2.64. " xr:uid="{F08900AC-56FC-453B-AEE0-0B5066735D24}"/>
    <hyperlink ref="A103:B103" location="'Q27 G55-G66'!A1" display="Quadre I-S2.27. " xr:uid="{AAD846A8-B1E3-4B85-9746-EB2026C82DA1}"/>
    <hyperlink ref="A104:B104" location="'Q27 G55-G66'!A1" display="Gràfic I-S2.65. " xr:uid="{EFC9E281-F389-4B72-A4DF-A6142F2A6121}"/>
    <hyperlink ref="A105:B105" location="'Q27 G55-G66'!A1" display="Gràfic I-S2.66. " xr:uid="{DA19AB4A-D144-4F1D-ADD1-7E2CCAB58F0F}"/>
    <hyperlink ref="A106:B106" location="'G67-G69'!A1" display="Gràfic I-S2.67. " xr:uid="{BD8D1F4A-4E58-462E-A9A6-0AB83B2B90EB}"/>
    <hyperlink ref="A107:B107" location="'G67-G69'!A1" display="Gràfic I-S2.68. " xr:uid="{0961B7F7-0A90-4F3E-A0CB-25F6CC4E981B}"/>
    <hyperlink ref="A108:B108" location="'G67-G69'!A1" display="Gràfic I-S2.69. " xr:uid="{72607BC6-0CB3-4624-8D5D-0C6E61440046}"/>
    <hyperlink ref="A109:B109" location="'G70-G71 Q28-Q29'!A1" display="Gràfic I-S2.70. " xr:uid="{4C505FCE-D23C-431E-B33F-92D2EED2993F}"/>
    <hyperlink ref="A110:B110" location="'G70-G71 Q28-Q29'!A1" display="Gràfic I-S2.71." xr:uid="{DFF06E78-BE58-47F7-89AC-FF95FE1D517C}"/>
    <hyperlink ref="A111:B111" location="'G70-G71 Q28-Q29'!A1" display="Quadre I-S2.28. " xr:uid="{49BA91EA-CA94-4B7D-AAF5-BDE0CBB2B9D4}"/>
    <hyperlink ref="A112:B112" location="'G70-G71 Q28-Q29'!A1" display="Quadre I-S2.29." xr:uid="{9AB2942A-C4F8-49BD-9ACC-E144B048DBDB}"/>
    <hyperlink ref="A113:B113" location="'G72-G77 Q30'!A1" display="Gràfic I-S2.72. " xr:uid="{6E95B25A-1833-4C89-953F-00CF88AD83A6}"/>
    <hyperlink ref="A114:B114" location="'G72-G77 Q30'!A1" display="Gràfic I-S2.73. " xr:uid="{CE98C0CC-C004-4846-A105-08062C3350D2}"/>
    <hyperlink ref="A115:B115" location="'G72-G77 Q30'!A1" display="Quadre I-S2.30. " xr:uid="{FD77437F-A9C3-4478-A633-7C5613BADBC8}"/>
    <hyperlink ref="A116:B116" location="'G72-G77 Q30'!A1" display="Gràfic I-S2.74. " xr:uid="{369ED5E3-F988-45E3-8803-290B62315D6A}"/>
    <hyperlink ref="A117:B117" location="'G72-G77 Q30'!A1" display="Gràfic I-S2.75. " xr:uid="{B55CD4C4-0124-4B92-A1E6-FBAB30CCAA43}"/>
    <hyperlink ref="A118:B118" location="'G72-G77 Q30'!A1" display="Gràfic I-S2.76. " xr:uid="{97987CC5-765B-4A6C-B932-3199395C0FBE}"/>
    <hyperlink ref="A119:B119" location="'G72-G77 Q30'!A1" display="Gràfic I-S2.77. " xr:uid="{5CCC9FAC-C1AC-4B8D-A042-92E96D1F2E21}"/>
    <hyperlink ref="A120:B120" location="'Q31-Q34 G78-G82'!A1" display="Quadre I-S2.31. " xr:uid="{CF9BC43A-7754-47AF-BA5D-257683A45681}"/>
    <hyperlink ref="A121:B121" location="'Q31-Q34 G78-G82'!A1" display="Gràfic I-S2.78. " xr:uid="{35E1EB06-3FA2-46E1-845E-179F64C62410}"/>
    <hyperlink ref="A122:B122" location="'Q31-Q34 G78-G82'!A1" display="Quadre I-S2.31. " xr:uid="{76C19768-E49C-456E-B28A-36671BB09A67}"/>
    <hyperlink ref="A123:B123" location="'Q31-Q34 G78-G82'!A1" display="Gràfic I-S2.79. " xr:uid="{F3892D1E-DF24-44F9-A4D2-D82338AE290D}"/>
    <hyperlink ref="A124:B124" location="'Q31-Q34 G78-G82'!A1" display="Quadre I-S2.32. " xr:uid="{731116AC-0068-4265-A205-D443AE4805F2}"/>
    <hyperlink ref="A125:B125" location="'Q31-Q34 G78-G82'!A1" display="Gràfic I-S2.80. " xr:uid="{86AF5835-018C-49CB-B8FE-DE6A48D922B6}"/>
    <hyperlink ref="A126:B126" location="'Q31-Q34 G78-G82'!A1" display="Quadre I-S2.33. " xr:uid="{95DB731E-7E62-40C3-8D9F-769B07D69C61}"/>
    <hyperlink ref="A127:B127" location="'Q31-Q34 G78-G82'!A1" display="Gràfic I-S2.81." xr:uid="{F564EBE7-3923-41EA-A0ED-1EB981929EE1}"/>
    <hyperlink ref="A128:B128" location="'Q31-Q34 G78-G82'!A1" display="Quadre I-S2.34. " xr:uid="{5900DE6A-2987-400C-B4F3-5BD95371737F}"/>
    <hyperlink ref="A129:B129" location="'Q31-Q34 G78-G82'!A1" display="Gràfic I-S2.82. " xr:uid="{685F2E32-9CC6-44A1-AFF8-E4842172C683}"/>
    <hyperlink ref="A132:B132" location="'Q35-Q37 G84'!A1" display="Quadre I-S2.35. " xr:uid="{C90B8890-B0FC-4B0C-BAFD-75845C91ABA5}"/>
    <hyperlink ref="A133:B133" location="'Q35-Q37 G84'!A1" display="Quadre I-S2.36. " xr:uid="{B9BCDEDC-D123-4EBE-B519-0DA699B01AF5}"/>
    <hyperlink ref="A134:B134" location="'Q35-Q37 G84'!A1" display="Gràfic I-S2.83. " xr:uid="{217AC8D1-4B4D-4A0F-A496-1727978BF8A3}"/>
    <hyperlink ref="A135:B135" location="'Q35-Q37 G84'!A1" display="Quadre I-S2.37. " xr:uid="{CA1D98CC-792A-4530-BE91-57ECC0B052F4}"/>
    <hyperlink ref="A136:B136" location="'Q35-Q37 G84'!A1" display="Gràfic I-S2.84. " xr:uid="{BD74309E-C5B9-465B-BFDA-A0C125CFCE43}"/>
    <hyperlink ref="A137:B137" location="'G85-G86 Q38-Q39'!A1" display="Gràfic I-S2.85." xr:uid="{A49AFCA1-FBA3-4A92-B646-FBCE75FD7A51}"/>
    <hyperlink ref="A138:B138" location="'G85-G86 Q38-Q39'!A1" display="Quadre I-S2.38. " xr:uid="{3563F609-6BD7-428E-957C-9E5E034663CB}"/>
    <hyperlink ref="A139:B139" location="'G85-G86 Q38-Q39'!A1" display="Gràfic I-S2.86." xr:uid="{50788F86-E6D1-4350-9010-36B03C833BAD}"/>
    <hyperlink ref="A140:B140" location="'G85-G86 Q38-Q39'!A1" display="Quadre I-S2.39. " xr:uid="{75A24364-A34D-4FAF-ACEE-25106D6B773F}"/>
    <hyperlink ref="A141:B141" location="'Q40 G87'!A1" display="Quadre I-S2.40. " xr:uid="{9F094B5F-AD6D-4674-9B6F-3C47A528914B}"/>
    <hyperlink ref="A142:B142" location="'Q40 G87'!A1" display="Gràfic I-S2.87." xr:uid="{9B4CF927-700E-41F6-865E-0D101D166439}"/>
    <hyperlink ref="A143:B143" location="'Q41-Q42 G88-Q89'!A1" display="Quadre I-S2.41. " xr:uid="{F493B9B3-B15D-4D23-9621-BBA988280052}"/>
    <hyperlink ref="A144:B144" location="'Q41-Q42 G88-Q89'!A1" display="Quadre I-S2.42. " xr:uid="{35E47F3C-A788-4086-A222-63DC9D35AD85}"/>
    <hyperlink ref="A145:B145" location="'Q41-Q42 G88-Q89'!A1" display="Gràfic I-S2.88. " xr:uid="{A9F5DCC2-F928-40C5-88E4-D757A0B9C6AE}"/>
    <hyperlink ref="A146:B146" location="'Q41-Q42 G88-Q89'!A1" display="Gràfic I-S2.89. " xr:uid="{DA6455EB-C08B-4660-8014-69B3A1E2F7A8}"/>
    <hyperlink ref="A147:B147" location="'G90-G91 Q43'!A1" display="Gràfic I-S2.90. " xr:uid="{E63B4D3A-6656-49AE-8A21-7D68854C379D}"/>
    <hyperlink ref="A148:B148" location="'G90-G91 Q43'!A1" display="Gràfic I-S2.91. " xr:uid="{BE09F244-4319-4DA7-972A-B0DEAB37C0A6}"/>
    <hyperlink ref="A149:B149" location="'G90-G91 Q43'!A1" display="Quadre I-S2.43. " xr:uid="{5903DFDA-3804-4A56-A8B6-9A356C10AAD1}"/>
    <hyperlink ref="A150:B150" location="'G92-G93'!A1" display="Gràfic I-S2.92. " xr:uid="{45176EF6-FD94-4EE2-972B-4609AC889B50}"/>
    <hyperlink ref="A151:B151" location="'G92-G93'!A1" display="Gràfic I-S2.93. " xr:uid="{27A2A060-43CA-4FF1-A46E-AFF3CA9E435F}"/>
    <hyperlink ref="A154:B154" location="'Q44-Q45 G94-G99'!A1" display="Quadre I-S2.44. " xr:uid="{56EA7724-37BC-40DF-807A-CB2DE9586054}"/>
    <hyperlink ref="A155:B155" location="'Q44-Q45 G94-G99'!A1" display="Gràfic I-S2.94. " xr:uid="{F7A54193-C703-40E4-BE58-C3D7F035E148}"/>
    <hyperlink ref="A156:B156" location="'Q44-Q45 G94-G99'!A1" display="Gràfic I-S2.95." xr:uid="{26E8C6BD-D355-4BF8-873D-3E717A394158}"/>
    <hyperlink ref="A157:B157" location="'Q44-Q45 G94-G99'!A1" display="Gràfic I-S2.96. " xr:uid="{6E00EDDE-F757-4A37-BEBE-F9D3C956D33E}"/>
    <hyperlink ref="A158:B158" location="'Q44-Q45 G94-G99'!A1" display="Gràfic I-S2.97. " xr:uid="{DDB4F3D5-EF8A-4C17-84A6-ED9496C74B2E}"/>
    <hyperlink ref="A159:B159" location="'Q44-Q45 G94-G99'!A1" display="Gràfic I-S2.98. " xr:uid="{AB669F0B-E280-4072-BCB5-DFC5007BE1F2}"/>
    <hyperlink ref="A160:B160" location="'Q44-Q45 G94-G99'!A1" display="Quadre I-S2.45. " xr:uid="{D351DE21-F8BC-4B05-90D6-7064270BA09A}"/>
    <hyperlink ref="A161:B161" location="'Q44-Q45 G94-G99'!A1" display="Gràfic I-S2.99. " xr:uid="{6060F84F-3181-4EFA-BC91-A5E7E566489A}"/>
    <hyperlink ref="A164:B164" location="'Q46 G100-G102'!A1" display="Quadre I-S2.46. " xr:uid="{E8659604-40C7-4254-B6BF-5DF890B34831}"/>
    <hyperlink ref="A165:B165" location="'Q46 G100-G102'!A1" display="Gràfic I-S2.100. " xr:uid="{E0C4E068-F36E-40F5-B1D6-0897315A3E63}"/>
    <hyperlink ref="A166:B166" location="'Q46 G100-G102'!A1" display="Gràfic I-S2.101. " xr:uid="{B1C28CB2-1A7C-4C43-B920-59521188053C}"/>
    <hyperlink ref="A167:B167" location="'Q46 G100-G102'!A1" display="Gràfic I-S2.102. " xr:uid="{74DC4755-2BA0-4884-92E7-19623A86C1E9}"/>
    <hyperlink ref="A168:B168" location="'Q47 G103-G104'!A1" display="Quadre I-S2.47." xr:uid="{4FE9149D-B971-47B7-9306-8361ABAEE6F5}"/>
    <hyperlink ref="A169:B169" location="'Q47 G103-G104'!A1" display="Gràfic I-S2.103. " xr:uid="{42DA33FB-E2FF-44DC-BF90-A4DC3FFA4149}"/>
    <hyperlink ref="A170:B170" location="'Q47 G103-G104'!A1" display="Gràfic I-S2.104. " xr:uid="{87D9F64A-40E1-4BCB-82CB-6E1731AE4ED1}"/>
    <hyperlink ref="A171:B171" location="'Q48-Q49 G105'!A1" display="Quadre I-S2.48. " xr:uid="{EE9F6115-6A14-489A-97B4-ADBAE3F65584}"/>
    <hyperlink ref="A172:B172" location="'Q48-Q49 G105'!A1" display="Quadre I-S2.49. " xr:uid="{24FB3DF2-4A4E-491D-9768-AFC29CBC2705}"/>
    <hyperlink ref="A173:B173" location="'Q48-Q49 G105'!A1" display="Gràfic I-S2.105." xr:uid="{A6786AA7-1EB8-47DC-9ABB-A80DE3E1BCA3}"/>
    <hyperlink ref="A174:B174" location="'Q50'!A1" display="Quadre I-S2.50. " xr:uid="{8DA3C0A1-CE5D-483C-B06E-74BFAC744BA7}"/>
    <hyperlink ref="A175:B175" location="'Q51 G106'!A1" display="Quadre I-S2.51. " xr:uid="{F472B510-6AAA-4C3E-9DE2-11B88D807308}"/>
    <hyperlink ref="A176:B176" location="'Q51 G106'!A1" display="Gràfic I-S2.106." xr:uid="{1218F3C3-4B1D-463E-B819-7B489A79A500}"/>
    <hyperlink ref="A179:B179" location="'Q52 G107-G116'!A1" display="Quadre I-S2.52. " xr:uid="{5BAEF0AA-F86D-4326-A860-0C0B19D5F682}"/>
    <hyperlink ref="A180:B180" location="'Q52 G107-G116'!A1" display="Gràfic I-S2.107. " xr:uid="{C8880B84-0748-49F9-8F10-7C5FDA06F143}"/>
    <hyperlink ref="A181:B181" location="'Q52 G107-G116'!A1" display="Gràfic I-S2.108. " xr:uid="{9C651AE3-5684-4256-84A6-6DA3FD85C101}"/>
    <hyperlink ref="A182:B182" location="'Q52 G107-G116'!A1" display="Gràfic I-S2.109. " xr:uid="{00DDB423-41FE-48B3-A076-3ABD417B5BA2}"/>
    <hyperlink ref="A183:B183" location="'Q52 G107-G116'!A1" display="Gràfic I-S2.110. " xr:uid="{240AE514-74ED-448B-B03F-34A10B57790B}"/>
    <hyperlink ref="A184:B184" location="'Q52 G107-G116'!A1" display="Gràfic I-S2.111. " xr:uid="{ECE183CF-86D1-41B7-8578-6AA8215E7C5B}"/>
    <hyperlink ref="A185:B185" location="'Q52 G107-G116'!A1" display="Quadre I-S2.52. " xr:uid="{87BE8751-9497-4810-A61D-E0E46EDE447B}"/>
    <hyperlink ref="A186:B186" location="'Q52 G107-G116'!A1" display="Gràfic I-S2.112. " xr:uid="{5A6094C1-907B-4935-BD76-63530A5D8CAC}"/>
    <hyperlink ref="A187:B187" location="'Q52 G107-G116'!A1" display="Gràfic I-S2.113. " xr:uid="{D9F197DF-DC02-4E1A-A8CC-4BE85959F3EB}"/>
    <hyperlink ref="A188:B188" location="'Q52 G107-G116'!A1" display="Gràfic I-S2.114. " xr:uid="{5BBF7561-88F4-4CFD-9571-507584E8F788}"/>
    <hyperlink ref="A189:B189" location="'Q52 G107-G116'!A1" display="Gràfic I-S2.115. " xr:uid="{53A82AFB-7A92-42EB-99D7-385B20AAD109}"/>
    <hyperlink ref="A190:B190" location="'Q52 G107-G116'!A1" display="Gràfic I-S2.116. " xr:uid="{265E9791-4120-4840-8D57-E2C086EB1645}"/>
    <hyperlink ref="A191:B191" location="'Q53 G117-G121'!A1" display="Quadre I-S2.53. " xr:uid="{6E837F4A-3D43-4F48-BDFA-462B9686B898}"/>
    <hyperlink ref="A192:B192" location="'Q53 G117-G121'!A1" display="Gràfic I-S2.117. " xr:uid="{2AE4C914-288F-481D-80A3-3D70D622C3BA}"/>
    <hyperlink ref="A193:B193" location="'Q53 G117-G121'!A1" display="Gràfic I-S2.118. " xr:uid="{647E5D89-0012-4B49-979E-372863064B56}"/>
    <hyperlink ref="A194:B194" location="'Q53 G117-G121'!A1" display="Gràfic I-S2.119. " xr:uid="{A59B4582-405D-48C1-916D-9666EF3ADE24}"/>
    <hyperlink ref="A195:B195" location="'Q53 G117-G121'!A1" display="Gràfic I-S2.120. " xr:uid="{39A691F4-7DE7-41E1-B147-C686684DCDF3}"/>
    <hyperlink ref="A196:B196" location="'Q53 G117-G121'!A1" display="Gràfic I-S2.121. " xr:uid="{D07A2BA1-BA33-46BF-8CB7-45AC2331E19F}"/>
    <hyperlink ref="A197:B197" location="'Q54-Q55 G122-G128'!A1" display="Quadre I-S2.54. " xr:uid="{B2056F78-6F84-4A14-801D-2765F3EB3CB0}"/>
    <hyperlink ref="A198:B198" location="'Q54-Q55 G122-G128'!A1" display="Gràfic I-S2.122. " xr:uid="{6FE04DC3-7548-4F2F-8D13-8382E284746F}"/>
    <hyperlink ref="A199:B199" location="'Q54-Q55 G122-G128'!A1" display="Quadre I-S2.55. " xr:uid="{125C2AD2-D428-48FD-8FBE-4F5EB0841A88}"/>
    <hyperlink ref="A200:B200" location="'Q54-Q55 G122-G128'!A1" display="Gràfic I-S2.123. " xr:uid="{353D7001-6FEE-4B63-BFD7-918622F109D4}"/>
    <hyperlink ref="A201:B201" location="'Q54-Q55 G122-G128'!A1" display="Gràfic I-S2.124. " xr:uid="{378A79E1-3ECE-4AF9-AA09-12BCB3F3A75E}"/>
    <hyperlink ref="A202:B202" location="'Q54-Q55 G122-G128'!A1" display="Gràfic I-S2.125. " xr:uid="{75837746-1B6D-45F2-AB41-755DC33D0B2B}"/>
    <hyperlink ref="A203:B203" location="'Q54-Q55 G122-G128'!A1" display="Gràfic I-S2.126. " xr:uid="{FF8B726C-724C-4B33-948E-4572D9923D07}"/>
    <hyperlink ref="A204:B204" location="'Q54-Q55 G122-G128'!A1" display="Gràfic I-S2.127. " xr:uid="{17FB3C0A-85DF-4471-BA2E-0449D506BEEF}"/>
    <hyperlink ref="A205:B205" location="'Q54-Q55 G122-G128'!A1" display="Gràfic I-S2.128. " xr:uid="{F963B03A-6559-4C96-A7E9-A4CE067F58E6}"/>
    <hyperlink ref="A208:B208" location="'G129-G136'!A1" display="Gràfic I-S2.129. " xr:uid="{22124D27-B9FE-4DC5-8F01-220BC3B1E566}"/>
    <hyperlink ref="A209:B209" location="'G129-G136'!A1" display="Gràfic I-S2.130. " xr:uid="{339BD56A-6DC5-4D9B-BAF6-FB5DE18DB63D}"/>
    <hyperlink ref="A210:B210" location="'G129-G136'!A1" display="Gràfic I-S2.131. " xr:uid="{A7131B2A-680C-482C-B37A-970956B7CECA}"/>
    <hyperlink ref="A211:B211" location="'G129-G136'!A1" display="Gràfic I-S2.132. " xr:uid="{1D933FD5-6B36-4DCB-8C6C-E87FB2E8332E}"/>
    <hyperlink ref="A212:B212" location="'G129-G136'!A1" display="Gràfic I-S2.133. " xr:uid="{529A209C-F348-43B6-9469-7CCBAAA75699}"/>
    <hyperlink ref="A213:B213" location="'G129-G136'!A1" display="Gràfic I-S2.134. " xr:uid="{FC88FD2D-877A-4697-B9E7-090F6DE8F170}"/>
    <hyperlink ref="A214:B214" location="'G129-G136'!A1" display="Gràfic I-S2.135. " xr:uid="{A6B7DB5A-E349-4874-889B-6B17713DF5C7}"/>
    <hyperlink ref="A215:B215" location="'G129-G136'!A1" display="Gràfic I-S2.136. " xr:uid="{A1EDE59B-D2EC-41E6-A0B3-4F15DCAE676F}"/>
  </hyperlinks>
  <pageMargins left="0.7" right="0.7" top="0.75" bottom="0.75" header="0.51180555555555496" footer="0.51180555555555496"/>
  <pageSetup paperSize="9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E4850-D2D8-4B2B-9BDD-0A77A77C1AF0}">
  <dimension ref="A20"/>
  <sheetViews>
    <sheetView workbookViewId="0">
      <selection activeCell="I16" sqref="I16"/>
    </sheetView>
  </sheetViews>
  <sheetFormatPr baseColWidth="10" defaultRowHeight="14.25" x14ac:dyDescent="0.2"/>
  <sheetData>
    <row r="20" spans="1:1" x14ac:dyDescent="0.2">
      <c r="A20" t="s">
        <v>13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AC79D-D71A-4281-B1C9-676AEF9767B1}">
  <dimension ref="A1"/>
  <sheetViews>
    <sheetView workbookViewId="0">
      <selection activeCell="A2" sqref="A2"/>
    </sheetView>
  </sheetViews>
  <sheetFormatPr baseColWidth="10" defaultRowHeight="14.25" x14ac:dyDescent="0.2"/>
  <sheetData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3444E2-47DA-4E8B-81EB-764C046F3BA6}">
  <dimension ref="A2:M53"/>
  <sheetViews>
    <sheetView workbookViewId="0">
      <selection activeCell="B2" sqref="B2:L2"/>
    </sheetView>
  </sheetViews>
  <sheetFormatPr baseColWidth="10" defaultRowHeight="14.25" x14ac:dyDescent="0.2"/>
  <sheetData>
    <row r="2" spans="1:13" ht="15" customHeight="1" x14ac:dyDescent="0.2">
      <c r="A2" s="8"/>
      <c r="B2" s="45" t="s">
        <v>45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1"/>
    </row>
    <row r="3" spans="1:13" x14ac:dyDescent="0.2">
      <c r="A3" s="8"/>
      <c r="B3" s="8" t="s">
        <v>3</v>
      </c>
      <c r="C3" s="8" t="s">
        <v>2</v>
      </c>
      <c r="D3" s="8" t="s">
        <v>4</v>
      </c>
      <c r="E3" s="8" t="s">
        <v>1</v>
      </c>
      <c r="F3" s="8" t="s">
        <v>4</v>
      </c>
      <c r="G3" s="8" t="s">
        <v>5</v>
      </c>
      <c r="H3" s="8" t="s">
        <v>5</v>
      </c>
      <c r="I3" s="8" t="s">
        <v>1</v>
      </c>
      <c r="J3" s="8" t="s">
        <v>6</v>
      </c>
      <c r="K3" s="8" t="s">
        <v>7</v>
      </c>
      <c r="L3" s="8" t="s">
        <v>8</v>
      </c>
      <c r="M3" s="8" t="s">
        <v>9</v>
      </c>
    </row>
    <row r="4" spans="1:13" ht="25.5" x14ac:dyDescent="0.2">
      <c r="A4" s="8" t="s">
        <v>10</v>
      </c>
      <c r="B4" s="8">
        <v>10.8</v>
      </c>
      <c r="C4" s="8">
        <v>12</v>
      </c>
      <c r="D4" s="8">
        <v>13.2</v>
      </c>
      <c r="E4" s="8">
        <v>16.100000000000001</v>
      </c>
      <c r="F4" s="8">
        <v>19.899999999999999</v>
      </c>
      <c r="G4" s="8">
        <v>22.3</v>
      </c>
      <c r="H4" s="8">
        <v>26.1</v>
      </c>
      <c r="I4" s="8">
        <v>25.8</v>
      </c>
      <c r="J4" s="8">
        <v>22.6</v>
      </c>
      <c r="K4" s="8">
        <v>17.2</v>
      </c>
      <c r="L4" s="8">
        <v>15.6</v>
      </c>
      <c r="M4" s="8">
        <v>11.4</v>
      </c>
    </row>
    <row r="5" spans="1:13" x14ac:dyDescent="0.2">
      <c r="A5" s="8" t="s">
        <v>34</v>
      </c>
      <c r="B5" s="8">
        <v>7.5</v>
      </c>
      <c r="C5" s="8">
        <v>9.9</v>
      </c>
      <c r="D5" s="8">
        <v>10.6</v>
      </c>
      <c r="E5" s="8">
        <v>13</v>
      </c>
      <c r="F5" s="8">
        <v>17.5</v>
      </c>
      <c r="G5" s="8">
        <v>19.2</v>
      </c>
      <c r="H5" s="8">
        <v>23.7</v>
      </c>
      <c r="I5" s="8">
        <v>23.9</v>
      </c>
      <c r="J5" s="8">
        <v>19.399999999999999</v>
      </c>
      <c r="K5" s="8">
        <v>14.6</v>
      </c>
      <c r="L5" s="8">
        <v>12.9</v>
      </c>
      <c r="M5" s="8">
        <v>9.1999999999999993</v>
      </c>
    </row>
    <row r="7" spans="1:13" x14ac:dyDescent="0.2">
      <c r="A7" t="s">
        <v>13</v>
      </c>
    </row>
    <row r="31" spans="2:2" x14ac:dyDescent="0.2">
      <c r="B31" t="s">
        <v>13</v>
      </c>
    </row>
    <row r="53" spans="2:2" x14ac:dyDescent="0.2">
      <c r="B53" t="s">
        <v>13</v>
      </c>
    </row>
  </sheetData>
  <mergeCells count="1">
    <mergeCell ref="B2:L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549B8-4329-4968-89A7-D450DC38984C}">
  <dimension ref="A2:G58"/>
  <sheetViews>
    <sheetView topLeftCell="A16" workbookViewId="0">
      <selection activeCell="A38" sqref="A38"/>
    </sheetView>
  </sheetViews>
  <sheetFormatPr baseColWidth="10" defaultRowHeight="14.25" x14ac:dyDescent="0.2"/>
  <sheetData>
    <row r="2" spans="1:7" ht="25.5" customHeight="1" x14ac:dyDescent="0.2">
      <c r="A2" s="8"/>
      <c r="B2" s="45" t="s">
        <v>53</v>
      </c>
      <c r="C2" s="45"/>
      <c r="D2" s="45"/>
      <c r="E2" s="45"/>
      <c r="F2" s="45"/>
      <c r="G2" s="45"/>
    </row>
    <row r="3" spans="1:7" ht="15.75" x14ac:dyDescent="0.2">
      <c r="A3" s="8"/>
      <c r="B3" s="8" t="s">
        <v>54</v>
      </c>
      <c r="C3" s="8" t="s">
        <v>55</v>
      </c>
      <c r="D3" s="8" t="s">
        <v>56</v>
      </c>
      <c r="E3" s="8" t="s">
        <v>57</v>
      </c>
      <c r="F3" s="8" t="s">
        <v>58</v>
      </c>
      <c r="G3" s="8" t="s">
        <v>59</v>
      </c>
    </row>
    <row r="4" spans="1:7" x14ac:dyDescent="0.2">
      <c r="A4" s="8">
        <v>2009</v>
      </c>
      <c r="B4" s="13">
        <v>27073</v>
      </c>
      <c r="C4" s="13">
        <v>93053</v>
      </c>
      <c r="D4" s="13">
        <v>10907</v>
      </c>
      <c r="E4" s="13">
        <v>22559</v>
      </c>
      <c r="F4" s="13">
        <v>28540</v>
      </c>
      <c r="G4" s="13">
        <v>3010</v>
      </c>
    </row>
    <row r="5" spans="1:7" x14ac:dyDescent="0.2">
      <c r="A5" s="8">
        <v>2010</v>
      </c>
      <c r="B5" s="13">
        <v>27773</v>
      </c>
      <c r="C5" s="13">
        <v>97819</v>
      </c>
      <c r="D5" s="13">
        <v>11024</v>
      </c>
      <c r="E5" s="13">
        <v>22022</v>
      </c>
      <c r="F5" s="13">
        <v>30744</v>
      </c>
      <c r="G5" s="13">
        <v>2684</v>
      </c>
    </row>
    <row r="6" spans="1:7" x14ac:dyDescent="0.2">
      <c r="A6" s="8">
        <v>2011</v>
      </c>
      <c r="B6" s="13">
        <v>25995</v>
      </c>
      <c r="C6" s="13">
        <v>93345</v>
      </c>
      <c r="D6" s="13">
        <v>11149</v>
      </c>
      <c r="E6" s="13">
        <v>22579</v>
      </c>
      <c r="F6" s="13">
        <v>36271</v>
      </c>
      <c r="G6" s="13">
        <v>2941</v>
      </c>
    </row>
    <row r="7" spans="1:7" x14ac:dyDescent="0.2">
      <c r="A7" s="8">
        <v>2012</v>
      </c>
      <c r="B7" s="13">
        <v>22319</v>
      </c>
      <c r="C7" s="13">
        <v>81244</v>
      </c>
      <c r="D7" s="13">
        <v>9639</v>
      </c>
      <c r="E7" s="13">
        <v>22347</v>
      </c>
      <c r="F7" s="13">
        <v>26231</v>
      </c>
      <c r="G7" s="13">
        <v>2808</v>
      </c>
    </row>
    <row r="8" spans="1:7" x14ac:dyDescent="0.2">
      <c r="A8" s="8">
        <v>2013</v>
      </c>
      <c r="B8" s="13">
        <v>20814</v>
      </c>
      <c r="C8" s="13">
        <v>73593</v>
      </c>
      <c r="D8" s="13">
        <v>9697</v>
      </c>
      <c r="E8" s="13">
        <v>20918</v>
      </c>
      <c r="F8" s="13">
        <v>30937</v>
      </c>
      <c r="G8" s="13">
        <v>2739</v>
      </c>
    </row>
    <row r="9" spans="1:7" x14ac:dyDescent="0.2">
      <c r="A9" s="8">
        <v>2014</v>
      </c>
      <c r="B9" s="13">
        <v>23699</v>
      </c>
      <c r="C9" s="13">
        <v>79624</v>
      </c>
      <c r="D9" s="13">
        <v>9250</v>
      </c>
      <c r="E9" s="13">
        <v>20210</v>
      </c>
      <c r="F9" s="13">
        <v>23895</v>
      </c>
      <c r="G9" s="13">
        <v>2708</v>
      </c>
    </row>
    <row r="10" spans="1:7" x14ac:dyDescent="0.2">
      <c r="A10" s="8">
        <v>2015</v>
      </c>
      <c r="B10" s="13">
        <v>21630</v>
      </c>
      <c r="C10" s="13">
        <v>79916</v>
      </c>
      <c r="D10" s="13">
        <v>9747</v>
      </c>
      <c r="E10" s="13">
        <v>21116</v>
      </c>
      <c r="F10" s="13">
        <v>25492</v>
      </c>
      <c r="G10" s="13">
        <v>2494</v>
      </c>
    </row>
    <row r="11" spans="1:7" x14ac:dyDescent="0.2">
      <c r="A11" s="8">
        <v>2016</v>
      </c>
      <c r="B11" s="13">
        <v>25157</v>
      </c>
      <c r="C11" s="13">
        <v>88348</v>
      </c>
      <c r="D11" s="13">
        <v>9969</v>
      </c>
      <c r="E11" s="13">
        <v>19877</v>
      </c>
      <c r="F11" s="13">
        <v>26755</v>
      </c>
      <c r="G11" s="13">
        <v>2467</v>
      </c>
    </row>
    <row r="12" spans="1:7" x14ac:dyDescent="0.2">
      <c r="A12" s="8">
        <v>2017</v>
      </c>
      <c r="B12" s="13">
        <v>24364</v>
      </c>
      <c r="C12" s="13">
        <v>84974</v>
      </c>
      <c r="D12" s="13">
        <v>10783</v>
      </c>
      <c r="E12" s="13">
        <v>20547</v>
      </c>
      <c r="F12" s="13">
        <v>26154</v>
      </c>
      <c r="G12" s="13">
        <v>2540</v>
      </c>
    </row>
    <row r="13" spans="1:7" x14ac:dyDescent="0.2">
      <c r="A13" s="8">
        <v>2018</v>
      </c>
      <c r="B13" s="13">
        <v>25303</v>
      </c>
      <c r="C13" s="13">
        <v>88634</v>
      </c>
      <c r="D13" s="13">
        <v>11068</v>
      </c>
      <c r="E13" s="13">
        <v>19822</v>
      </c>
      <c r="F13" s="13">
        <v>27989</v>
      </c>
      <c r="G13" s="13">
        <v>2509</v>
      </c>
    </row>
    <row r="14" spans="1:7" x14ac:dyDescent="0.2">
      <c r="A14" s="8">
        <v>2019</v>
      </c>
      <c r="B14" s="13">
        <v>23381</v>
      </c>
      <c r="C14" s="13">
        <v>81963</v>
      </c>
      <c r="D14" s="13">
        <v>11009</v>
      </c>
      <c r="E14" s="13">
        <v>19348</v>
      </c>
      <c r="F14" s="13">
        <v>28273</v>
      </c>
      <c r="G14" s="13">
        <v>2517</v>
      </c>
    </row>
    <row r="15" spans="1:7" x14ac:dyDescent="0.2">
      <c r="A15" s="8" t="s">
        <v>60</v>
      </c>
      <c r="B15" s="8">
        <v>-7.6</v>
      </c>
      <c r="C15" s="8">
        <v>-7.5</v>
      </c>
      <c r="D15" s="8">
        <v>-0.5</v>
      </c>
      <c r="E15" s="8">
        <v>-2.4</v>
      </c>
      <c r="F15" s="8">
        <v>1</v>
      </c>
      <c r="G15" s="8">
        <v>0.3</v>
      </c>
    </row>
    <row r="17" spans="1:1" x14ac:dyDescent="0.2">
      <c r="A17" t="s">
        <v>61</v>
      </c>
    </row>
    <row r="38" spans="1:1" x14ac:dyDescent="0.2">
      <c r="A38" t="s">
        <v>61</v>
      </c>
    </row>
    <row r="58" spans="1:1" x14ac:dyDescent="0.2">
      <c r="A58" t="s">
        <v>64</v>
      </c>
    </row>
  </sheetData>
  <mergeCells count="1">
    <mergeCell ref="B2:G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AF7DA-1CF7-41BE-BF29-90F7259D3D02}">
  <dimension ref="A2:F40"/>
  <sheetViews>
    <sheetView workbookViewId="0">
      <selection activeCell="A2" sqref="A2:F2"/>
    </sheetView>
  </sheetViews>
  <sheetFormatPr baseColWidth="10" defaultRowHeight="14.25" x14ac:dyDescent="0.2"/>
  <sheetData>
    <row r="2" spans="1:6" ht="15.75" customHeight="1" x14ac:dyDescent="0.2">
      <c r="A2" s="45" t="s">
        <v>71</v>
      </c>
      <c r="B2" s="45"/>
      <c r="C2" s="45"/>
      <c r="D2" s="45"/>
      <c r="E2" s="45"/>
      <c r="F2" s="45"/>
    </row>
    <row r="3" spans="1:6" ht="15.75" x14ac:dyDescent="0.2">
      <c r="A3" s="8"/>
      <c r="B3" s="8" t="s">
        <v>67</v>
      </c>
      <c r="C3" s="8" t="s">
        <v>57</v>
      </c>
      <c r="D3" s="8" t="s">
        <v>68</v>
      </c>
      <c r="E3" s="8" t="s">
        <v>69</v>
      </c>
      <c r="F3" s="8" t="s">
        <v>70</v>
      </c>
    </row>
    <row r="4" spans="1:6" x14ac:dyDescent="0.2">
      <c r="A4" s="8">
        <v>2009</v>
      </c>
      <c r="B4" s="14">
        <v>9641.07</v>
      </c>
      <c r="C4" s="8">
        <v>559.92999999999995</v>
      </c>
      <c r="D4" s="8">
        <v>165.68</v>
      </c>
      <c r="E4" s="8">
        <v>358.83</v>
      </c>
      <c r="F4" s="14">
        <v>10725.51</v>
      </c>
    </row>
    <row r="5" spans="1:6" x14ac:dyDescent="0.2">
      <c r="A5" s="8">
        <v>2010</v>
      </c>
      <c r="B5" s="14">
        <v>9546.59</v>
      </c>
      <c r="C5" s="8">
        <v>545.32000000000005</v>
      </c>
      <c r="D5" s="8">
        <v>155.13999999999999</v>
      </c>
      <c r="E5" s="8">
        <v>361.22</v>
      </c>
      <c r="F5" s="14">
        <v>10608.27</v>
      </c>
    </row>
    <row r="6" spans="1:6" x14ac:dyDescent="0.2">
      <c r="A6" s="8">
        <v>2011</v>
      </c>
      <c r="B6" s="14">
        <v>9107.6200000000008</v>
      </c>
      <c r="C6" s="8">
        <v>557.20000000000005</v>
      </c>
      <c r="D6" s="8">
        <v>163.08000000000001</v>
      </c>
      <c r="E6" s="8">
        <v>365.46</v>
      </c>
      <c r="F6" s="14">
        <v>10193.370000000001</v>
      </c>
    </row>
    <row r="7" spans="1:6" x14ac:dyDescent="0.2">
      <c r="A7" s="8">
        <v>2012</v>
      </c>
      <c r="B7" s="14">
        <v>8448.85</v>
      </c>
      <c r="C7" s="8">
        <v>554.55999999999995</v>
      </c>
      <c r="D7" s="8">
        <v>153.29</v>
      </c>
      <c r="E7" s="8">
        <v>378.77</v>
      </c>
      <c r="F7" s="14">
        <v>9535.48</v>
      </c>
    </row>
    <row r="8" spans="1:6" x14ac:dyDescent="0.2">
      <c r="A8" s="8">
        <v>2013</v>
      </c>
      <c r="B8" s="14">
        <v>7504.74</v>
      </c>
      <c r="C8" s="8">
        <v>516.1</v>
      </c>
      <c r="D8" s="8">
        <v>150.35</v>
      </c>
      <c r="E8" s="8">
        <v>386.75</v>
      </c>
      <c r="F8" s="14">
        <v>8557.94</v>
      </c>
    </row>
    <row r="9" spans="1:6" x14ac:dyDescent="0.2">
      <c r="A9" s="8">
        <v>2014</v>
      </c>
      <c r="B9" s="14">
        <v>7232.05</v>
      </c>
      <c r="C9" s="8">
        <v>500.63</v>
      </c>
      <c r="D9" s="8">
        <v>159.99</v>
      </c>
      <c r="E9" s="8">
        <v>385.66</v>
      </c>
      <c r="F9" s="14">
        <v>8278.33</v>
      </c>
    </row>
    <row r="10" spans="1:6" x14ac:dyDescent="0.2">
      <c r="A10" s="8">
        <v>2015</v>
      </c>
      <c r="B10" s="14">
        <v>7612.55</v>
      </c>
      <c r="C10" s="8">
        <v>523.11</v>
      </c>
      <c r="D10" s="8">
        <v>152.28</v>
      </c>
      <c r="E10" s="8">
        <v>225.88</v>
      </c>
      <c r="F10" s="14">
        <v>8513.81</v>
      </c>
    </row>
    <row r="11" spans="1:6" x14ac:dyDescent="0.2">
      <c r="A11" s="8">
        <v>2016</v>
      </c>
      <c r="B11" s="14">
        <v>7855.94</v>
      </c>
      <c r="C11" s="8">
        <v>491.8</v>
      </c>
      <c r="D11" s="8">
        <v>154.15</v>
      </c>
      <c r="E11" s="8">
        <v>224.05</v>
      </c>
      <c r="F11" s="14">
        <v>8726.6299999999992</v>
      </c>
    </row>
    <row r="12" spans="1:6" x14ac:dyDescent="0.2">
      <c r="A12" s="8">
        <v>2017</v>
      </c>
      <c r="B12" s="14">
        <v>8458.94</v>
      </c>
      <c r="C12" s="8">
        <v>509.12</v>
      </c>
      <c r="D12" s="8">
        <v>163.5</v>
      </c>
      <c r="E12" s="8">
        <v>187.57</v>
      </c>
      <c r="F12" s="14">
        <v>9319.14</v>
      </c>
    </row>
    <row r="13" spans="1:6" x14ac:dyDescent="0.2">
      <c r="A13" s="8">
        <v>2018</v>
      </c>
      <c r="B13" s="14">
        <v>8610.64</v>
      </c>
      <c r="C13" s="8">
        <v>490.68</v>
      </c>
      <c r="D13" s="8">
        <v>165.55</v>
      </c>
      <c r="E13" s="8">
        <v>163.29</v>
      </c>
      <c r="F13" s="14">
        <v>9430.16</v>
      </c>
    </row>
    <row r="14" spans="1:6" x14ac:dyDescent="0.2">
      <c r="A14" s="8">
        <v>2019</v>
      </c>
      <c r="B14" s="14">
        <v>7814.54</v>
      </c>
      <c r="C14" s="8">
        <v>478.28</v>
      </c>
      <c r="D14" s="8">
        <v>170.69</v>
      </c>
      <c r="E14" s="8">
        <v>155.84</v>
      </c>
      <c r="F14" s="14">
        <v>8619.35</v>
      </c>
    </row>
    <row r="15" spans="1:6" x14ac:dyDescent="0.2">
      <c r="A15" s="8" t="s">
        <v>60</v>
      </c>
      <c r="B15" s="8">
        <v>-9.25</v>
      </c>
      <c r="C15" s="8">
        <v>-2.5299999999999998</v>
      </c>
      <c r="D15" s="8">
        <v>3.1</v>
      </c>
      <c r="E15" s="8">
        <v>-4.5599999999999996</v>
      </c>
      <c r="F15" s="8">
        <v>-8.6</v>
      </c>
    </row>
    <row r="17" spans="1:6" x14ac:dyDescent="0.2">
      <c r="A17" s="46" t="s">
        <v>61</v>
      </c>
      <c r="B17" s="46"/>
      <c r="C17" s="46"/>
      <c r="D17" s="46"/>
      <c r="E17" s="46"/>
      <c r="F17" s="46"/>
    </row>
    <row r="18" spans="1:6" x14ac:dyDescent="0.2">
      <c r="A18" s="46"/>
      <c r="B18" s="46"/>
      <c r="C18" s="46"/>
      <c r="D18" s="46"/>
      <c r="E18" s="46"/>
      <c r="F18" s="46"/>
    </row>
    <row r="40" spans="1:1" x14ac:dyDescent="0.2">
      <c r="A40" t="s">
        <v>61</v>
      </c>
    </row>
  </sheetData>
  <mergeCells count="2">
    <mergeCell ref="A2:F2"/>
    <mergeCell ref="A17:F18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0E14E-DA40-4C9E-A059-4EBC190DC7DF}">
  <dimension ref="A21"/>
  <sheetViews>
    <sheetView workbookViewId="0">
      <selection activeCell="A21" sqref="A21"/>
    </sheetView>
  </sheetViews>
  <sheetFormatPr baseColWidth="10" defaultRowHeight="14.25" x14ac:dyDescent="0.2"/>
  <sheetData>
    <row r="21" spans="1:1" x14ac:dyDescent="0.2">
      <c r="A21" t="s">
        <v>76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BAF63-E2C6-496B-B6AC-9FFEA9C1F1F1}">
  <dimension ref="A2:J60"/>
  <sheetViews>
    <sheetView workbookViewId="0"/>
  </sheetViews>
  <sheetFormatPr baseColWidth="10" defaultRowHeight="14.25" x14ac:dyDescent="0.2"/>
  <sheetData>
    <row r="2" spans="1:10" ht="15" customHeight="1" x14ac:dyDescent="0.2">
      <c r="A2" s="45" t="s">
        <v>80</v>
      </c>
      <c r="B2" s="45"/>
      <c r="C2" s="45"/>
      <c r="D2" s="45"/>
      <c r="E2" s="45"/>
      <c r="F2" s="45"/>
      <c r="G2" s="45"/>
      <c r="H2" s="45"/>
      <c r="I2" s="45"/>
      <c r="J2" s="45"/>
    </row>
    <row r="3" spans="1:10" x14ac:dyDescent="0.2">
      <c r="A3" s="8"/>
      <c r="B3" s="8" t="s">
        <v>81</v>
      </c>
      <c r="C3" s="8" t="s">
        <v>82</v>
      </c>
      <c r="D3" s="8" t="s">
        <v>83</v>
      </c>
      <c r="E3" s="8" t="s">
        <v>84</v>
      </c>
      <c r="F3" s="8" t="s">
        <v>85</v>
      </c>
      <c r="G3" s="8" t="s">
        <v>86</v>
      </c>
      <c r="H3" s="8" t="s">
        <v>87</v>
      </c>
      <c r="I3" s="8" t="s">
        <v>88</v>
      </c>
      <c r="J3" s="8" t="s">
        <v>89</v>
      </c>
    </row>
    <row r="4" spans="1:10" x14ac:dyDescent="0.2">
      <c r="A4" s="8">
        <v>2009</v>
      </c>
      <c r="B4" s="8">
        <v>516</v>
      </c>
      <c r="C4" s="8">
        <v>322</v>
      </c>
      <c r="D4" s="13">
        <v>1437</v>
      </c>
      <c r="E4" s="13">
        <v>5539</v>
      </c>
      <c r="F4" s="8">
        <v>302</v>
      </c>
      <c r="G4" s="13">
        <v>24094</v>
      </c>
      <c r="H4" s="13">
        <v>2663</v>
      </c>
      <c r="I4" s="8">
        <v>325</v>
      </c>
      <c r="J4" s="13">
        <v>6835</v>
      </c>
    </row>
    <row r="5" spans="1:10" x14ac:dyDescent="0.2">
      <c r="A5" s="8">
        <v>2010</v>
      </c>
      <c r="B5" s="8">
        <v>545</v>
      </c>
      <c r="C5" s="8">
        <v>329</v>
      </c>
      <c r="D5" s="13">
        <v>1494</v>
      </c>
      <c r="E5" s="13">
        <v>5630</v>
      </c>
      <c r="F5" s="8">
        <v>317</v>
      </c>
      <c r="G5" s="13">
        <v>25932</v>
      </c>
      <c r="H5" s="13">
        <v>2570</v>
      </c>
      <c r="I5" s="8">
        <v>342</v>
      </c>
      <c r="J5" s="13">
        <v>6963</v>
      </c>
    </row>
    <row r="6" spans="1:10" x14ac:dyDescent="0.2">
      <c r="A6" s="8">
        <v>2011</v>
      </c>
      <c r="B6" s="8">
        <v>520</v>
      </c>
      <c r="C6" s="8">
        <v>304</v>
      </c>
      <c r="D6" s="13">
        <v>1411</v>
      </c>
      <c r="E6" s="13">
        <v>5425</v>
      </c>
      <c r="F6" s="8">
        <v>284</v>
      </c>
      <c r="G6" s="13">
        <v>24876</v>
      </c>
      <c r="H6" s="13">
        <v>1744</v>
      </c>
      <c r="I6" s="8">
        <v>307</v>
      </c>
      <c r="J6" s="13">
        <v>6822</v>
      </c>
    </row>
    <row r="7" spans="1:10" x14ac:dyDescent="0.2">
      <c r="A7" s="8">
        <v>2012</v>
      </c>
      <c r="B7" s="8">
        <v>467</v>
      </c>
      <c r="C7" s="8">
        <v>288</v>
      </c>
      <c r="D7" s="13">
        <v>1327</v>
      </c>
      <c r="E7" s="13">
        <v>5145</v>
      </c>
      <c r="F7" s="8">
        <v>281</v>
      </c>
      <c r="G7" s="13">
        <v>21852</v>
      </c>
      <c r="H7" s="13">
        <v>1664</v>
      </c>
      <c r="I7" s="8">
        <v>299</v>
      </c>
      <c r="J7" s="13">
        <v>6548</v>
      </c>
    </row>
    <row r="8" spans="1:10" x14ac:dyDescent="0.2">
      <c r="A8" s="8">
        <v>2013</v>
      </c>
      <c r="B8" s="8">
        <v>418</v>
      </c>
      <c r="C8" s="8">
        <v>227</v>
      </c>
      <c r="D8" s="13">
        <v>1132</v>
      </c>
      <c r="E8" s="13">
        <v>5074</v>
      </c>
      <c r="F8" s="8">
        <v>208</v>
      </c>
      <c r="G8" s="13">
        <v>19516</v>
      </c>
      <c r="H8" s="13">
        <v>1786</v>
      </c>
      <c r="I8" s="8">
        <v>224</v>
      </c>
      <c r="J8" s="13">
        <v>6361</v>
      </c>
    </row>
    <row r="9" spans="1:10" x14ac:dyDescent="0.2">
      <c r="A9" s="8">
        <v>2014</v>
      </c>
      <c r="B9" s="8">
        <v>447</v>
      </c>
      <c r="C9" s="8">
        <v>211</v>
      </c>
      <c r="D9" s="13">
        <v>1152</v>
      </c>
      <c r="E9" s="13">
        <v>5287</v>
      </c>
      <c r="F9" s="8">
        <v>193</v>
      </c>
      <c r="G9" s="13">
        <v>21749</v>
      </c>
      <c r="H9" s="13">
        <v>1750</v>
      </c>
      <c r="I9" s="8">
        <v>211</v>
      </c>
      <c r="J9" s="13">
        <v>6499</v>
      </c>
    </row>
    <row r="10" spans="1:10" x14ac:dyDescent="0.2">
      <c r="A10" s="8">
        <v>2015</v>
      </c>
      <c r="B10" s="8">
        <v>418</v>
      </c>
      <c r="C10" s="8">
        <v>176</v>
      </c>
      <c r="D10" s="13">
        <v>1053</v>
      </c>
      <c r="E10" s="13">
        <v>5425</v>
      </c>
      <c r="F10" s="8">
        <v>163</v>
      </c>
      <c r="G10" s="13">
        <v>20030</v>
      </c>
      <c r="H10" s="13">
        <v>1370</v>
      </c>
      <c r="I10" s="8">
        <v>181</v>
      </c>
      <c r="J10" s="13">
        <v>6659</v>
      </c>
    </row>
    <row r="11" spans="1:10" x14ac:dyDescent="0.2">
      <c r="A11" s="8">
        <v>2016</v>
      </c>
      <c r="B11" s="8">
        <v>495</v>
      </c>
      <c r="C11" s="8">
        <v>248</v>
      </c>
      <c r="D11" s="13">
        <v>1311</v>
      </c>
      <c r="E11" s="13">
        <v>5852</v>
      </c>
      <c r="F11" s="8">
        <v>231</v>
      </c>
      <c r="G11" s="13">
        <v>24006</v>
      </c>
      <c r="H11" s="13">
        <v>1544</v>
      </c>
      <c r="I11" s="8">
        <v>253</v>
      </c>
      <c r="J11" s="13">
        <v>7186</v>
      </c>
    </row>
    <row r="12" spans="1:10" x14ac:dyDescent="0.2">
      <c r="A12" s="8">
        <v>2017</v>
      </c>
      <c r="B12" s="8">
        <v>481</v>
      </c>
      <c r="C12" s="8">
        <v>211</v>
      </c>
      <c r="D12" s="13">
        <v>1235</v>
      </c>
      <c r="E12" s="13">
        <v>6012</v>
      </c>
      <c r="F12" s="8">
        <v>194</v>
      </c>
      <c r="G12" s="13">
        <v>22600</v>
      </c>
      <c r="H12" s="13">
        <v>1545</v>
      </c>
      <c r="I12" s="8">
        <v>218</v>
      </c>
      <c r="J12" s="13">
        <v>7325</v>
      </c>
    </row>
    <row r="13" spans="1:10" x14ac:dyDescent="0.2">
      <c r="A13" s="8">
        <v>2018</v>
      </c>
      <c r="B13" s="8">
        <v>497</v>
      </c>
      <c r="C13" s="8">
        <v>200</v>
      </c>
      <c r="D13" s="13">
        <v>1249</v>
      </c>
      <c r="E13" s="13">
        <v>6151</v>
      </c>
      <c r="F13" s="8">
        <v>182</v>
      </c>
      <c r="G13" s="13">
        <v>24242</v>
      </c>
      <c r="H13" s="13">
        <v>1599</v>
      </c>
      <c r="I13" s="8">
        <v>206</v>
      </c>
      <c r="J13" s="13">
        <v>7452</v>
      </c>
    </row>
    <row r="14" spans="1:10" x14ac:dyDescent="0.2">
      <c r="A14" s="8">
        <v>2019</v>
      </c>
      <c r="B14" s="8">
        <v>431</v>
      </c>
      <c r="C14" s="8">
        <v>139</v>
      </c>
      <c r="D14" s="13">
        <v>1048</v>
      </c>
      <c r="E14" s="13">
        <v>6060</v>
      </c>
      <c r="F14" s="8">
        <v>111</v>
      </c>
      <c r="G14" s="13">
        <v>20775</v>
      </c>
      <c r="H14" s="13">
        <v>1863</v>
      </c>
      <c r="I14" s="8">
        <v>136</v>
      </c>
      <c r="J14" s="13">
        <v>7343</v>
      </c>
    </row>
    <row r="15" spans="1:10" x14ac:dyDescent="0.2">
      <c r="A15" s="8" t="s">
        <v>60</v>
      </c>
      <c r="B15" s="8">
        <v>-13.3</v>
      </c>
      <c r="C15" s="8">
        <v>-30.5</v>
      </c>
      <c r="D15" s="8">
        <v>-16.100000000000001</v>
      </c>
      <c r="E15" s="8">
        <v>-1.5</v>
      </c>
      <c r="F15" s="8">
        <v>-39</v>
      </c>
      <c r="G15" s="8">
        <v>-14.3</v>
      </c>
      <c r="H15" s="8">
        <v>16.5</v>
      </c>
      <c r="I15" s="8">
        <v>-34</v>
      </c>
      <c r="J15" s="8">
        <v>-1.5</v>
      </c>
    </row>
    <row r="17" spans="1:1" x14ac:dyDescent="0.2">
      <c r="A17" t="s">
        <v>61</v>
      </c>
    </row>
    <row r="38" spans="1:1" x14ac:dyDescent="0.2">
      <c r="A38" t="s">
        <v>61</v>
      </c>
    </row>
    <row r="60" spans="1:1" x14ac:dyDescent="0.2">
      <c r="A60" t="s">
        <v>61</v>
      </c>
    </row>
  </sheetData>
  <mergeCells count="2">
    <mergeCell ref="A2:F2"/>
    <mergeCell ref="G2:J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709270-1688-447D-A3BE-83FFC15EE93A}">
  <dimension ref="A1:E37"/>
  <sheetViews>
    <sheetView workbookViewId="0">
      <selection sqref="A1:E1"/>
    </sheetView>
  </sheetViews>
  <sheetFormatPr baseColWidth="10" defaultRowHeight="14.25" x14ac:dyDescent="0.2"/>
  <sheetData>
    <row r="1" spans="1:5" ht="15" customHeight="1" x14ac:dyDescent="0.2">
      <c r="A1" s="45" t="s">
        <v>96</v>
      </c>
      <c r="B1" s="45"/>
      <c r="C1" s="45"/>
      <c r="D1" s="45"/>
      <c r="E1" s="45"/>
    </row>
    <row r="2" spans="1:5" ht="15.75" x14ac:dyDescent="0.2">
      <c r="A2" s="8"/>
      <c r="B2" s="8" t="s">
        <v>97</v>
      </c>
      <c r="C2" s="8" t="s">
        <v>98</v>
      </c>
      <c r="D2" s="8" t="s">
        <v>99</v>
      </c>
      <c r="E2" s="8" t="s">
        <v>100</v>
      </c>
    </row>
    <row r="3" spans="1:5" x14ac:dyDescent="0.2">
      <c r="A3" s="8">
        <v>2009</v>
      </c>
      <c r="B3" s="13">
        <v>4912</v>
      </c>
      <c r="C3" s="13">
        <v>6012</v>
      </c>
      <c r="D3" s="13">
        <v>6768</v>
      </c>
      <c r="E3" s="8">
        <v>983</v>
      </c>
    </row>
    <row r="4" spans="1:5" x14ac:dyDescent="0.2">
      <c r="A4" s="8">
        <v>2010</v>
      </c>
      <c r="B4" s="13">
        <v>5187</v>
      </c>
      <c r="C4" s="13">
        <v>6313</v>
      </c>
      <c r="D4" s="13">
        <v>7130</v>
      </c>
      <c r="E4" s="13">
        <v>1001</v>
      </c>
    </row>
    <row r="5" spans="1:5" x14ac:dyDescent="0.2">
      <c r="A5" s="8">
        <v>2011</v>
      </c>
      <c r="B5" s="13">
        <v>5437</v>
      </c>
      <c r="C5" s="13">
        <v>6555</v>
      </c>
      <c r="D5" s="13">
        <v>7386</v>
      </c>
      <c r="E5" s="13">
        <v>1005</v>
      </c>
    </row>
    <row r="6" spans="1:5" x14ac:dyDescent="0.2">
      <c r="A6" s="8">
        <v>2012</v>
      </c>
      <c r="B6" s="13">
        <v>4514</v>
      </c>
      <c r="C6" s="13">
        <v>5471</v>
      </c>
      <c r="D6" s="13">
        <v>6088</v>
      </c>
      <c r="E6" s="8">
        <v>847</v>
      </c>
    </row>
    <row r="7" spans="1:5" x14ac:dyDescent="0.2">
      <c r="A7" s="8">
        <v>2013</v>
      </c>
      <c r="B7" s="13">
        <v>4733</v>
      </c>
      <c r="C7" s="13">
        <v>5705</v>
      </c>
      <c r="D7" s="13">
        <v>6460</v>
      </c>
      <c r="E7" s="8">
        <v>846</v>
      </c>
    </row>
    <row r="8" spans="1:5" x14ac:dyDescent="0.2">
      <c r="A8" s="8">
        <v>2014</v>
      </c>
      <c r="B8" s="13">
        <v>4860</v>
      </c>
      <c r="C8" s="13">
        <v>5863</v>
      </c>
      <c r="D8" s="13">
        <v>6370</v>
      </c>
      <c r="E8" s="8">
        <v>867</v>
      </c>
    </row>
    <row r="9" spans="1:5" x14ac:dyDescent="0.2">
      <c r="A9" s="8">
        <v>2015</v>
      </c>
      <c r="B9" s="13">
        <v>4763</v>
      </c>
      <c r="C9" s="13">
        <v>5751</v>
      </c>
      <c r="D9" s="13">
        <v>6362</v>
      </c>
      <c r="E9" s="8">
        <v>848</v>
      </c>
    </row>
    <row r="10" spans="1:5" x14ac:dyDescent="0.2">
      <c r="A10" s="8">
        <v>2016</v>
      </c>
      <c r="B10" s="13">
        <v>5044</v>
      </c>
      <c r="C10" s="13">
        <v>6128</v>
      </c>
      <c r="D10" s="13">
        <v>6777</v>
      </c>
      <c r="E10" s="8">
        <v>873</v>
      </c>
    </row>
    <row r="11" spans="1:5" x14ac:dyDescent="0.2">
      <c r="A11" s="8">
        <v>2017</v>
      </c>
      <c r="B11" s="13">
        <v>4958</v>
      </c>
      <c r="C11" s="13">
        <v>6049</v>
      </c>
      <c r="D11" s="13">
        <v>6705</v>
      </c>
      <c r="E11" s="8">
        <v>862</v>
      </c>
    </row>
    <row r="12" spans="1:5" x14ac:dyDescent="0.2">
      <c r="A12" s="8">
        <v>2018</v>
      </c>
      <c r="B12" s="13">
        <v>5278</v>
      </c>
      <c r="C12" s="13">
        <v>6453</v>
      </c>
      <c r="D12" s="13">
        <v>7209</v>
      </c>
      <c r="E12" s="8">
        <v>884</v>
      </c>
    </row>
    <row r="13" spans="1:5" x14ac:dyDescent="0.2">
      <c r="A13" s="8">
        <v>2019</v>
      </c>
      <c r="B13" s="13">
        <v>5162</v>
      </c>
      <c r="C13" s="13">
        <v>6315</v>
      </c>
      <c r="D13" s="13">
        <v>7038</v>
      </c>
      <c r="E13" s="8">
        <v>858</v>
      </c>
    </row>
    <row r="14" spans="1:5" x14ac:dyDescent="0.2">
      <c r="A14" s="8" t="s">
        <v>60</v>
      </c>
      <c r="B14" s="8">
        <v>-2.2000000000000002</v>
      </c>
      <c r="C14" s="8">
        <v>-2.1</v>
      </c>
      <c r="D14" s="8">
        <v>-2.4</v>
      </c>
      <c r="E14" s="8">
        <v>-2.9</v>
      </c>
    </row>
    <row r="16" spans="1:5" x14ac:dyDescent="0.2">
      <c r="A16" t="s">
        <v>61</v>
      </c>
    </row>
    <row r="37" spans="1:1" x14ac:dyDescent="0.2">
      <c r="A37" t="s">
        <v>61</v>
      </c>
    </row>
  </sheetData>
  <mergeCells count="1">
    <mergeCell ref="A1:E1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E2CC5-0297-4F75-9C5C-A6D18ECD097E}">
  <dimension ref="A2:I17"/>
  <sheetViews>
    <sheetView workbookViewId="0">
      <selection activeCell="A2" sqref="A2:I2"/>
    </sheetView>
  </sheetViews>
  <sheetFormatPr baseColWidth="10" defaultRowHeight="14.25" x14ac:dyDescent="0.2"/>
  <sheetData>
    <row r="2" spans="1:9" ht="15" customHeight="1" x14ac:dyDescent="0.2">
      <c r="A2" s="47" t="s">
        <v>105</v>
      </c>
      <c r="B2" s="48"/>
      <c r="C2" s="48"/>
      <c r="D2" s="48"/>
      <c r="E2" s="48"/>
      <c r="F2" s="48"/>
      <c r="G2" s="48"/>
      <c r="H2" s="48"/>
      <c r="I2" s="49"/>
    </row>
    <row r="3" spans="1:9" x14ac:dyDescent="0.2">
      <c r="A3" s="15"/>
      <c r="B3" s="15" t="s">
        <v>106</v>
      </c>
      <c r="C3" s="15" t="s">
        <v>107</v>
      </c>
      <c r="D3" s="15" t="s">
        <v>108</v>
      </c>
      <c r="E3" s="15" t="s">
        <v>109</v>
      </c>
      <c r="F3" s="15" t="s">
        <v>110</v>
      </c>
      <c r="G3" s="15" t="s">
        <v>111</v>
      </c>
      <c r="H3" s="15" t="s">
        <v>112</v>
      </c>
      <c r="I3" s="15" t="s">
        <v>113</v>
      </c>
    </row>
    <row r="4" spans="1:9" x14ac:dyDescent="0.2">
      <c r="A4" s="15">
        <v>2009</v>
      </c>
      <c r="B4" s="15">
        <v>0</v>
      </c>
      <c r="C4" s="15">
        <v>2</v>
      </c>
      <c r="D4" s="15">
        <v>237</v>
      </c>
      <c r="E4" s="15">
        <v>245</v>
      </c>
      <c r="F4" s="15">
        <v>107</v>
      </c>
      <c r="G4" s="15">
        <v>149</v>
      </c>
      <c r="H4" s="15">
        <v>739</v>
      </c>
      <c r="I4" s="15">
        <v>0</v>
      </c>
    </row>
    <row r="5" spans="1:9" x14ac:dyDescent="0.2">
      <c r="A5" s="15">
        <v>2010</v>
      </c>
      <c r="B5" s="15">
        <v>0</v>
      </c>
      <c r="C5" s="15">
        <v>2</v>
      </c>
      <c r="D5" s="15">
        <v>238</v>
      </c>
      <c r="E5" s="15">
        <v>247</v>
      </c>
      <c r="F5" s="15">
        <v>109</v>
      </c>
      <c r="G5" s="15">
        <v>151</v>
      </c>
      <c r="H5" s="15">
        <v>744</v>
      </c>
      <c r="I5" s="15">
        <v>0</v>
      </c>
    </row>
    <row r="6" spans="1:9" x14ac:dyDescent="0.2">
      <c r="A6" s="15">
        <v>2011</v>
      </c>
      <c r="B6" s="15">
        <v>0</v>
      </c>
      <c r="C6" s="15">
        <v>2</v>
      </c>
      <c r="D6" s="15">
        <v>235</v>
      </c>
      <c r="E6" s="15">
        <v>244</v>
      </c>
      <c r="F6" s="15">
        <v>107</v>
      </c>
      <c r="G6" s="15">
        <v>149</v>
      </c>
      <c r="H6" s="15">
        <v>735</v>
      </c>
      <c r="I6" s="15">
        <v>0</v>
      </c>
    </row>
    <row r="7" spans="1:9" x14ac:dyDescent="0.2">
      <c r="A7" s="15">
        <v>2012</v>
      </c>
      <c r="B7" s="15">
        <v>0</v>
      </c>
      <c r="C7" s="15">
        <v>2</v>
      </c>
      <c r="D7" s="15">
        <v>238</v>
      </c>
      <c r="E7" s="15">
        <v>245</v>
      </c>
      <c r="F7" s="15">
        <v>107</v>
      </c>
      <c r="G7" s="15">
        <v>150</v>
      </c>
      <c r="H7" s="15">
        <v>739</v>
      </c>
      <c r="I7" s="15">
        <v>0</v>
      </c>
    </row>
    <row r="8" spans="1:9" x14ac:dyDescent="0.2">
      <c r="A8" s="15">
        <v>2013</v>
      </c>
      <c r="B8" s="15">
        <v>0</v>
      </c>
      <c r="C8" s="15">
        <v>3</v>
      </c>
      <c r="D8" s="15">
        <v>234</v>
      </c>
      <c r="E8" s="15">
        <v>240</v>
      </c>
      <c r="F8" s="15">
        <v>104</v>
      </c>
      <c r="G8" s="15">
        <v>147</v>
      </c>
      <c r="H8" s="15">
        <v>725</v>
      </c>
      <c r="I8" s="15">
        <v>0</v>
      </c>
    </row>
    <row r="9" spans="1:9" x14ac:dyDescent="0.2">
      <c r="A9" s="15">
        <v>2014</v>
      </c>
      <c r="B9" s="15">
        <v>0</v>
      </c>
      <c r="C9" s="15">
        <v>3</v>
      </c>
      <c r="D9" s="15">
        <v>236</v>
      </c>
      <c r="E9" s="15">
        <v>243</v>
      </c>
      <c r="F9" s="15">
        <v>107</v>
      </c>
      <c r="G9" s="15">
        <v>149</v>
      </c>
      <c r="H9" s="15">
        <v>736</v>
      </c>
      <c r="I9" s="15">
        <v>0</v>
      </c>
    </row>
    <row r="10" spans="1:9" x14ac:dyDescent="0.2">
      <c r="A10" s="15">
        <v>2015</v>
      </c>
      <c r="B10" s="15">
        <v>0</v>
      </c>
      <c r="C10" s="15">
        <v>3</v>
      </c>
      <c r="D10" s="15">
        <v>234</v>
      </c>
      <c r="E10" s="15">
        <v>242</v>
      </c>
      <c r="F10" s="15">
        <v>107</v>
      </c>
      <c r="G10" s="15">
        <v>149</v>
      </c>
      <c r="H10" s="15">
        <v>731</v>
      </c>
      <c r="I10" s="15">
        <v>0</v>
      </c>
    </row>
    <row r="11" spans="1:9" x14ac:dyDescent="0.2">
      <c r="A11" s="15">
        <v>2016</v>
      </c>
      <c r="B11" s="15">
        <v>0</v>
      </c>
      <c r="C11" s="15">
        <v>3</v>
      </c>
      <c r="D11" s="15">
        <v>235</v>
      </c>
      <c r="E11" s="15">
        <v>246</v>
      </c>
      <c r="F11" s="15">
        <v>110</v>
      </c>
      <c r="G11" s="15">
        <v>151</v>
      </c>
      <c r="H11" s="15">
        <v>742</v>
      </c>
      <c r="I11" s="15">
        <v>0</v>
      </c>
    </row>
    <row r="12" spans="1:9" x14ac:dyDescent="0.2">
      <c r="A12" s="15">
        <v>2017</v>
      </c>
      <c r="B12" s="15">
        <v>0</v>
      </c>
      <c r="C12" s="15">
        <v>3</v>
      </c>
      <c r="D12" s="15">
        <v>236</v>
      </c>
      <c r="E12" s="15">
        <v>248</v>
      </c>
      <c r="F12" s="15">
        <v>111</v>
      </c>
      <c r="G12" s="15">
        <v>151</v>
      </c>
      <c r="H12" s="15">
        <v>747</v>
      </c>
      <c r="I12" s="15">
        <v>0</v>
      </c>
    </row>
    <row r="13" spans="1:9" x14ac:dyDescent="0.2">
      <c r="A13" s="15">
        <v>2018</v>
      </c>
      <c r="B13" s="15">
        <v>0</v>
      </c>
      <c r="C13" s="15">
        <v>3</v>
      </c>
      <c r="D13" s="15">
        <v>236</v>
      </c>
      <c r="E13" s="15">
        <v>249</v>
      </c>
      <c r="F13" s="15">
        <v>112</v>
      </c>
      <c r="G13" s="15">
        <v>151</v>
      </c>
      <c r="H13" s="15">
        <v>749</v>
      </c>
      <c r="I13" s="15">
        <v>0</v>
      </c>
    </row>
    <row r="14" spans="1:9" x14ac:dyDescent="0.2">
      <c r="A14" s="15">
        <v>2019</v>
      </c>
      <c r="B14" s="15">
        <v>0</v>
      </c>
      <c r="C14" s="15">
        <v>3</v>
      </c>
      <c r="D14" s="15">
        <v>235</v>
      </c>
      <c r="E14" s="15">
        <v>249</v>
      </c>
      <c r="F14" s="15">
        <v>111</v>
      </c>
      <c r="G14" s="15">
        <v>150</v>
      </c>
      <c r="H14" s="15">
        <v>746</v>
      </c>
      <c r="I14" s="15">
        <v>0</v>
      </c>
    </row>
    <row r="15" spans="1:9" x14ac:dyDescent="0.2">
      <c r="A15" s="15" t="s">
        <v>60</v>
      </c>
      <c r="B15" s="15">
        <v>0</v>
      </c>
      <c r="C15" s="15">
        <v>0</v>
      </c>
      <c r="D15" s="15">
        <v>-0.4</v>
      </c>
      <c r="E15" s="15">
        <v>0</v>
      </c>
      <c r="F15" s="15">
        <v>-0.9</v>
      </c>
      <c r="G15" s="15">
        <v>-0.7</v>
      </c>
      <c r="H15" s="15">
        <v>-0.4</v>
      </c>
      <c r="I15" s="15">
        <v>0</v>
      </c>
    </row>
    <row r="17" spans="1:1" x14ac:dyDescent="0.2">
      <c r="A17" t="s">
        <v>61</v>
      </c>
    </row>
  </sheetData>
  <mergeCells count="1">
    <mergeCell ref="A2:I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4A3FA-D7B7-4159-AB06-7A75ED6AFF80}">
  <dimension ref="A1:F37"/>
  <sheetViews>
    <sheetView workbookViewId="0">
      <selection activeCell="B2" sqref="B2:F2"/>
    </sheetView>
  </sheetViews>
  <sheetFormatPr baseColWidth="10" defaultRowHeight="14.25" x14ac:dyDescent="0.2"/>
  <sheetData>
    <row r="1" spans="1:6" ht="15" thickBot="1" x14ac:dyDescent="0.25"/>
    <row r="2" spans="1:6" ht="15" customHeight="1" x14ac:dyDescent="0.2">
      <c r="A2" s="16"/>
      <c r="B2" s="50" t="s">
        <v>116</v>
      </c>
      <c r="C2" s="42"/>
      <c r="D2" s="42"/>
      <c r="E2" s="42"/>
      <c r="F2" s="42"/>
    </row>
    <row r="3" spans="1:6" x14ac:dyDescent="0.2">
      <c r="A3" s="8"/>
      <c r="B3" s="8" t="s">
        <v>117</v>
      </c>
      <c r="C3" s="8" t="s">
        <v>118</v>
      </c>
      <c r="D3" s="8" t="s">
        <v>119</v>
      </c>
      <c r="E3" s="8" t="s">
        <v>120</v>
      </c>
      <c r="F3" s="8" t="s">
        <v>121</v>
      </c>
    </row>
    <row r="4" spans="1:6" x14ac:dyDescent="0.2">
      <c r="A4" s="8" t="s">
        <v>122</v>
      </c>
      <c r="B4" s="8">
        <v>69</v>
      </c>
      <c r="C4" s="8">
        <v>66</v>
      </c>
      <c r="D4" s="8">
        <v>55</v>
      </c>
      <c r="E4" s="8">
        <v>58</v>
      </c>
      <c r="F4" s="8">
        <v>68</v>
      </c>
    </row>
    <row r="5" spans="1:6" x14ac:dyDescent="0.2">
      <c r="A5" s="8" t="s">
        <v>123</v>
      </c>
      <c r="B5" s="8">
        <v>71</v>
      </c>
      <c r="C5" s="8">
        <v>66</v>
      </c>
      <c r="D5" s="8">
        <v>56</v>
      </c>
      <c r="E5" s="8">
        <v>55</v>
      </c>
      <c r="F5" s="8">
        <v>70</v>
      </c>
    </row>
    <row r="6" spans="1:6" x14ac:dyDescent="0.2">
      <c r="A6" s="8" t="s">
        <v>124</v>
      </c>
      <c r="B6" s="8">
        <v>69</v>
      </c>
      <c r="C6" s="8">
        <v>64</v>
      </c>
      <c r="D6" s="8">
        <v>54</v>
      </c>
      <c r="E6" s="8">
        <v>51</v>
      </c>
      <c r="F6" s="8">
        <v>67</v>
      </c>
    </row>
    <row r="7" spans="1:6" x14ac:dyDescent="0.2">
      <c r="A7" s="8" t="s">
        <v>125</v>
      </c>
      <c r="B7" s="8">
        <v>73</v>
      </c>
      <c r="C7" s="8">
        <v>67</v>
      </c>
      <c r="D7" s="8">
        <v>53</v>
      </c>
      <c r="E7" s="8">
        <v>65</v>
      </c>
      <c r="F7" s="8">
        <v>71</v>
      </c>
    </row>
    <row r="8" spans="1:6" x14ac:dyDescent="0.2">
      <c r="A8" s="8" t="s">
        <v>126</v>
      </c>
      <c r="B8" s="8">
        <v>75</v>
      </c>
      <c r="C8" s="8">
        <v>66</v>
      </c>
      <c r="D8" s="8">
        <v>54</v>
      </c>
      <c r="E8" s="8">
        <v>59</v>
      </c>
      <c r="F8" s="8">
        <v>73</v>
      </c>
    </row>
    <row r="9" spans="1:6" x14ac:dyDescent="0.2">
      <c r="A9" s="8" t="s">
        <v>127</v>
      </c>
      <c r="B9" s="8">
        <v>74</v>
      </c>
      <c r="C9" s="8">
        <v>64</v>
      </c>
      <c r="D9" s="8">
        <v>51</v>
      </c>
      <c r="E9" s="8">
        <v>51</v>
      </c>
      <c r="F9" s="8">
        <v>72</v>
      </c>
    </row>
    <row r="10" spans="1:6" x14ac:dyDescent="0.2">
      <c r="A10" s="8" t="s">
        <v>128</v>
      </c>
      <c r="B10" s="8">
        <v>68</v>
      </c>
      <c r="C10" s="8">
        <v>58</v>
      </c>
      <c r="D10" s="8">
        <v>44</v>
      </c>
      <c r="E10" s="8">
        <v>61</v>
      </c>
      <c r="F10" s="8">
        <v>65</v>
      </c>
    </row>
    <row r="11" spans="1:6" x14ac:dyDescent="0.2">
      <c r="A11" s="8" t="s">
        <v>129</v>
      </c>
      <c r="B11" s="8">
        <v>65</v>
      </c>
      <c r="C11" s="8">
        <v>56</v>
      </c>
      <c r="D11" s="8">
        <v>44</v>
      </c>
      <c r="E11" s="8">
        <v>55</v>
      </c>
      <c r="F11" s="8">
        <v>62</v>
      </c>
    </row>
    <row r="12" spans="1:6" x14ac:dyDescent="0.2">
      <c r="A12" s="8" t="s">
        <v>130</v>
      </c>
      <c r="B12" s="8">
        <v>64</v>
      </c>
      <c r="C12" s="8">
        <v>55</v>
      </c>
      <c r="D12" s="8">
        <v>43</v>
      </c>
      <c r="E12" s="8">
        <v>51</v>
      </c>
      <c r="F12" s="8">
        <v>62</v>
      </c>
    </row>
    <row r="13" spans="1:6" x14ac:dyDescent="0.2">
      <c r="A13" s="8" t="s">
        <v>131</v>
      </c>
      <c r="B13" s="8">
        <v>63</v>
      </c>
      <c r="C13" s="8">
        <v>60</v>
      </c>
      <c r="D13" s="8">
        <v>46</v>
      </c>
      <c r="E13" s="8">
        <v>53</v>
      </c>
      <c r="F13" s="8">
        <v>62</v>
      </c>
    </row>
    <row r="14" spans="1:6" x14ac:dyDescent="0.2">
      <c r="A14" s="8" t="s">
        <v>132</v>
      </c>
      <c r="B14" s="8">
        <v>62</v>
      </c>
      <c r="C14" s="8">
        <v>58</v>
      </c>
      <c r="D14" s="8">
        <v>47</v>
      </c>
      <c r="E14" s="8">
        <v>51</v>
      </c>
      <c r="F14" s="8">
        <v>61</v>
      </c>
    </row>
    <row r="15" spans="1:6" x14ac:dyDescent="0.2">
      <c r="A15" s="8" t="s">
        <v>133</v>
      </c>
      <c r="B15" s="8">
        <v>62</v>
      </c>
      <c r="C15" s="8">
        <v>64</v>
      </c>
      <c r="D15" s="8">
        <v>48</v>
      </c>
      <c r="E15" s="8">
        <v>52</v>
      </c>
      <c r="F15" s="8">
        <v>61</v>
      </c>
    </row>
    <row r="17" spans="1:6" ht="102" customHeight="1" x14ac:dyDescent="0.2">
      <c r="A17" s="51" t="s">
        <v>21</v>
      </c>
      <c r="B17" s="51"/>
      <c r="C17" s="51"/>
      <c r="D17" s="51"/>
      <c r="E17" s="51"/>
      <c r="F17" s="51"/>
    </row>
    <row r="37" spans="1:1" x14ac:dyDescent="0.2">
      <c r="A37" t="s">
        <v>21</v>
      </c>
    </row>
  </sheetData>
  <mergeCells count="2">
    <mergeCell ref="B2:F2"/>
    <mergeCell ref="A17:F17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EA3C0-1501-4645-A54A-4DCB865A581A}">
  <dimension ref="A2:M28"/>
  <sheetViews>
    <sheetView workbookViewId="0">
      <selection activeCell="B2" sqref="B2:M2"/>
    </sheetView>
  </sheetViews>
  <sheetFormatPr baseColWidth="10" defaultRowHeight="14.25" x14ac:dyDescent="0.2"/>
  <sheetData>
    <row r="2" spans="1:13" ht="15" customHeight="1" x14ac:dyDescent="0.2">
      <c r="A2" s="5"/>
      <c r="B2" s="42" t="s">
        <v>14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3"/>
    </row>
    <row r="3" spans="1:13" x14ac:dyDescent="0.2">
      <c r="A3" s="6"/>
      <c r="B3" s="4" t="s">
        <v>3</v>
      </c>
      <c r="C3" s="2" t="s">
        <v>2</v>
      </c>
      <c r="D3" s="2" t="s">
        <v>4</v>
      </c>
      <c r="E3" s="2" t="s">
        <v>1</v>
      </c>
      <c r="F3" s="2" t="s">
        <v>4</v>
      </c>
      <c r="G3" s="2" t="s">
        <v>5</v>
      </c>
      <c r="H3" s="2" t="s">
        <v>5</v>
      </c>
      <c r="I3" s="2" t="s">
        <v>1</v>
      </c>
      <c r="J3" s="2" t="s">
        <v>6</v>
      </c>
      <c r="K3" s="2" t="s">
        <v>7</v>
      </c>
      <c r="L3" s="2" t="s">
        <v>8</v>
      </c>
      <c r="M3" s="2" t="s">
        <v>9</v>
      </c>
    </row>
    <row r="4" spans="1:13" x14ac:dyDescent="0.2">
      <c r="A4" s="2" t="s">
        <v>10</v>
      </c>
      <c r="B4" s="2">
        <v>96.6</v>
      </c>
      <c r="C4" s="2">
        <v>0</v>
      </c>
      <c r="D4" s="2">
        <v>25.6</v>
      </c>
      <c r="E4" s="2">
        <v>92.3</v>
      </c>
      <c r="F4" s="2">
        <v>15.5</v>
      </c>
      <c r="G4" s="2">
        <v>21.1</v>
      </c>
      <c r="H4" s="2">
        <v>2.2000000000000002</v>
      </c>
      <c r="I4" s="2">
        <v>17.2</v>
      </c>
      <c r="J4" s="2">
        <v>37</v>
      </c>
      <c r="K4" s="2">
        <v>19.8</v>
      </c>
      <c r="L4" s="2">
        <v>24.7</v>
      </c>
      <c r="M4" s="2">
        <v>38.1</v>
      </c>
    </row>
    <row r="5" spans="1:13" x14ac:dyDescent="0.2">
      <c r="A5" s="2" t="s">
        <v>11</v>
      </c>
      <c r="B5" s="2">
        <v>117.1</v>
      </c>
      <c r="C5" s="2">
        <v>1.1000000000000001</v>
      </c>
      <c r="D5" s="2">
        <v>24.6</v>
      </c>
      <c r="E5" s="2">
        <v>55.9</v>
      </c>
      <c r="F5" s="2">
        <v>14.5</v>
      </c>
      <c r="G5" s="2">
        <v>8</v>
      </c>
      <c r="H5" s="2">
        <v>3.3</v>
      </c>
      <c r="I5" s="2">
        <v>7.6</v>
      </c>
      <c r="J5" s="2">
        <v>42.2</v>
      </c>
      <c r="K5" s="2">
        <v>53.6</v>
      </c>
      <c r="L5" s="2">
        <v>18.8</v>
      </c>
      <c r="M5" s="2">
        <v>65.8</v>
      </c>
    </row>
    <row r="6" spans="1:13" x14ac:dyDescent="0.2">
      <c r="A6" s="2" t="s">
        <v>12</v>
      </c>
      <c r="B6" s="2">
        <v>51.5</v>
      </c>
      <c r="C6" s="2">
        <v>0.1</v>
      </c>
      <c r="D6" s="2">
        <v>12.6</v>
      </c>
      <c r="E6" s="2">
        <v>65.3</v>
      </c>
      <c r="F6" s="2">
        <v>16.7</v>
      </c>
      <c r="G6" s="2">
        <v>7.8</v>
      </c>
      <c r="H6" s="2">
        <v>1.1000000000000001</v>
      </c>
      <c r="I6" s="2">
        <v>8</v>
      </c>
      <c r="J6" s="2">
        <v>68.599999999999994</v>
      </c>
      <c r="K6" s="2">
        <v>7</v>
      </c>
      <c r="L6" s="2">
        <v>11.7</v>
      </c>
      <c r="M6" s="2">
        <v>16.899999999999999</v>
      </c>
    </row>
    <row r="7" spans="1:13" x14ac:dyDescent="0.2">
      <c r="A7" s="3" t="s">
        <v>13</v>
      </c>
    </row>
    <row r="28" spans="3:3" x14ac:dyDescent="0.2">
      <c r="C28" s="3" t="s">
        <v>13</v>
      </c>
    </row>
  </sheetData>
  <mergeCells count="1">
    <mergeCell ref="B2:M2"/>
  </mergeCells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DFB44-51A6-48A7-9C57-B8AA61DF30F8}">
  <dimension ref="A1:E64"/>
  <sheetViews>
    <sheetView workbookViewId="0">
      <selection activeCell="B1" sqref="B1:E1"/>
    </sheetView>
  </sheetViews>
  <sheetFormatPr baseColWidth="10" defaultRowHeight="14.25" x14ac:dyDescent="0.2"/>
  <sheetData>
    <row r="1" spans="1:5" ht="25.5" customHeight="1" x14ac:dyDescent="0.2">
      <c r="A1" s="52"/>
      <c r="B1" s="45" t="s">
        <v>137</v>
      </c>
      <c r="C1" s="45"/>
      <c r="D1" s="45"/>
      <c r="E1" s="45"/>
    </row>
    <row r="2" spans="1:5" x14ac:dyDescent="0.2">
      <c r="A2" s="52"/>
      <c r="B2" s="8" t="s">
        <v>117</v>
      </c>
      <c r="C2" s="8" t="s">
        <v>118</v>
      </c>
      <c r="D2" s="8" t="s">
        <v>119</v>
      </c>
      <c r="E2" s="8" t="s">
        <v>120</v>
      </c>
    </row>
    <row r="3" spans="1:5" x14ac:dyDescent="0.2">
      <c r="A3" s="8">
        <v>2010</v>
      </c>
      <c r="B3" s="8">
        <v>83.66</v>
      </c>
      <c r="C3" s="8">
        <v>58.75</v>
      </c>
      <c r="D3" s="8">
        <v>57.91</v>
      </c>
      <c r="E3" s="8">
        <v>45.5</v>
      </c>
    </row>
    <row r="4" spans="1:5" x14ac:dyDescent="0.2">
      <c r="A4" s="8">
        <v>2011</v>
      </c>
      <c r="B4" s="8">
        <v>66.5</v>
      </c>
      <c r="C4" s="8">
        <v>59</v>
      </c>
      <c r="D4" s="8">
        <v>50.91</v>
      </c>
      <c r="E4" s="8">
        <v>52.5</v>
      </c>
    </row>
    <row r="5" spans="1:5" x14ac:dyDescent="0.2">
      <c r="A5" s="8">
        <v>2012</v>
      </c>
      <c r="B5" s="8">
        <v>61.58</v>
      </c>
      <c r="C5" s="8">
        <v>58.83</v>
      </c>
      <c r="D5" s="8">
        <v>57.66</v>
      </c>
      <c r="E5" s="8">
        <v>42.83</v>
      </c>
    </row>
    <row r="6" spans="1:5" x14ac:dyDescent="0.2">
      <c r="A6" s="8">
        <v>2013</v>
      </c>
      <c r="B6" s="8">
        <v>58.33</v>
      </c>
      <c r="C6" s="8">
        <v>58.41</v>
      </c>
      <c r="D6" s="8">
        <v>52.83</v>
      </c>
      <c r="E6" s="8">
        <v>44.75</v>
      </c>
    </row>
    <row r="7" spans="1:5" x14ac:dyDescent="0.2">
      <c r="A7" s="8">
        <v>2014</v>
      </c>
      <c r="B7" s="8">
        <v>56.67</v>
      </c>
      <c r="C7" s="8">
        <v>59.25</v>
      </c>
      <c r="D7" s="8">
        <v>43.16</v>
      </c>
      <c r="E7" s="8">
        <v>49</v>
      </c>
    </row>
    <row r="8" spans="1:5" x14ac:dyDescent="0.2">
      <c r="A8" s="8">
        <v>2015</v>
      </c>
      <c r="B8" s="8">
        <v>58.08</v>
      </c>
      <c r="C8" s="8">
        <v>67.33</v>
      </c>
      <c r="D8" s="8">
        <v>43.75</v>
      </c>
      <c r="E8" s="8">
        <v>43.25</v>
      </c>
    </row>
    <row r="9" spans="1:5" x14ac:dyDescent="0.2">
      <c r="A9" s="8">
        <v>2016</v>
      </c>
      <c r="B9" s="8">
        <v>46.92</v>
      </c>
      <c r="C9" s="8">
        <v>61</v>
      </c>
      <c r="D9" s="8">
        <v>42.83</v>
      </c>
      <c r="E9" s="8">
        <v>48.75</v>
      </c>
    </row>
    <row r="10" spans="1:5" x14ac:dyDescent="0.2">
      <c r="A10" s="8">
        <v>2017</v>
      </c>
      <c r="B10" s="8">
        <v>63</v>
      </c>
      <c r="C10" s="8">
        <v>61.17</v>
      </c>
      <c r="D10" s="8">
        <v>66.17</v>
      </c>
      <c r="E10" s="8">
        <v>55.75</v>
      </c>
    </row>
    <row r="11" spans="1:5" x14ac:dyDescent="0.2">
      <c r="A11" s="8">
        <v>2018</v>
      </c>
      <c r="B11" s="8">
        <v>62.75</v>
      </c>
      <c r="C11" s="8">
        <v>57.83</v>
      </c>
      <c r="D11" s="8">
        <v>53.25</v>
      </c>
      <c r="E11" s="8">
        <v>53.42</v>
      </c>
    </row>
    <row r="12" spans="1:5" x14ac:dyDescent="0.2">
      <c r="A12" s="8">
        <v>2019</v>
      </c>
      <c r="B12" s="8">
        <v>58.92</v>
      </c>
      <c r="C12" s="8">
        <v>60.83</v>
      </c>
      <c r="D12" s="8">
        <v>52</v>
      </c>
      <c r="E12" s="8">
        <v>57.08</v>
      </c>
    </row>
    <row r="13" spans="1:5" x14ac:dyDescent="0.2">
      <c r="A13" s="8">
        <v>2020</v>
      </c>
      <c r="B13" s="8">
        <v>67.92</v>
      </c>
      <c r="C13" s="8">
        <v>62</v>
      </c>
      <c r="D13" s="8">
        <v>49.58</v>
      </c>
      <c r="E13" s="8">
        <v>55.17</v>
      </c>
    </row>
    <row r="15" spans="1:5" x14ac:dyDescent="0.2">
      <c r="A15" t="s">
        <v>21</v>
      </c>
    </row>
    <row r="37" spans="1:1" x14ac:dyDescent="0.2">
      <c r="A37" t="s">
        <v>140</v>
      </c>
    </row>
    <row r="64" spans="1:1" x14ac:dyDescent="0.2">
      <c r="A64" s="7" t="s">
        <v>21</v>
      </c>
    </row>
  </sheetData>
  <mergeCells count="2">
    <mergeCell ref="A1:A2"/>
    <mergeCell ref="B1:E1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391D7-AF88-486F-A3E7-89FF54D21873}">
  <dimension ref="A2:F97"/>
  <sheetViews>
    <sheetView topLeftCell="A7" workbookViewId="0">
      <selection activeCell="A13" sqref="A13:F13"/>
    </sheetView>
  </sheetViews>
  <sheetFormatPr baseColWidth="10" defaultRowHeight="14.25" x14ac:dyDescent="0.2"/>
  <sheetData>
    <row r="2" spans="1:6" ht="25.5" customHeight="1" x14ac:dyDescent="0.2">
      <c r="A2" s="45" t="s">
        <v>145</v>
      </c>
      <c r="B2" s="45"/>
      <c r="C2" s="45"/>
    </row>
    <row r="3" spans="1:6" ht="26.25" thickBot="1" x14ac:dyDescent="0.25">
      <c r="A3" s="10" t="s">
        <v>146</v>
      </c>
      <c r="B3" s="11" t="s">
        <v>147</v>
      </c>
      <c r="C3" s="11" t="s">
        <v>148</v>
      </c>
    </row>
    <row r="4" spans="1:6" ht="39" thickBot="1" x14ac:dyDescent="0.25">
      <c r="A4" s="10" t="s">
        <v>149</v>
      </c>
      <c r="B4" s="11" t="s">
        <v>150</v>
      </c>
      <c r="C4" s="11" t="s">
        <v>151</v>
      </c>
    </row>
    <row r="5" spans="1:6" ht="26.25" thickBot="1" x14ac:dyDescent="0.25">
      <c r="A5" s="10" t="s">
        <v>152</v>
      </c>
      <c r="B5" s="11" t="s">
        <v>153</v>
      </c>
      <c r="C5" s="11" t="s">
        <v>154</v>
      </c>
    </row>
    <row r="6" spans="1:6" ht="26.25" thickBot="1" x14ac:dyDescent="0.25">
      <c r="A6" s="10" t="s">
        <v>155</v>
      </c>
      <c r="B6" s="11" t="s">
        <v>156</v>
      </c>
      <c r="C6" s="11" t="s">
        <v>157</v>
      </c>
    </row>
    <row r="7" spans="1:6" ht="26.25" thickBot="1" x14ac:dyDescent="0.25">
      <c r="A7" s="10" t="s">
        <v>158</v>
      </c>
      <c r="B7" s="11" t="s">
        <v>159</v>
      </c>
      <c r="C7" s="11" t="s">
        <v>160</v>
      </c>
    </row>
    <row r="10" spans="1:6" ht="102" customHeight="1" x14ac:dyDescent="0.2">
      <c r="A10" s="51" t="s">
        <v>21</v>
      </c>
      <c r="B10" s="51"/>
      <c r="C10" s="51"/>
    </row>
    <row r="13" spans="1:6" ht="15" customHeight="1" x14ac:dyDescent="0.2">
      <c r="A13" s="47" t="s">
        <v>163</v>
      </c>
      <c r="B13" s="48"/>
      <c r="C13" s="48"/>
      <c r="D13" s="48"/>
      <c r="E13" s="48"/>
      <c r="F13" s="49"/>
    </row>
    <row r="14" spans="1:6" ht="15" thickBot="1" x14ac:dyDescent="0.25">
      <c r="A14" s="10" t="s">
        <v>164</v>
      </c>
      <c r="B14" s="11" t="s">
        <v>117</v>
      </c>
      <c r="C14" s="11" t="s">
        <v>118</v>
      </c>
      <c r="D14" s="11" t="s">
        <v>119</v>
      </c>
      <c r="E14" s="11" t="s">
        <v>120</v>
      </c>
      <c r="F14" s="11" t="s">
        <v>165</v>
      </c>
    </row>
    <row r="15" spans="1:6" ht="15" thickBot="1" x14ac:dyDescent="0.25">
      <c r="A15" s="10" t="s">
        <v>122</v>
      </c>
      <c r="B15" s="17">
        <v>0.68600000000000005</v>
      </c>
      <c r="C15" s="17">
        <v>0.55800000000000005</v>
      </c>
      <c r="D15" s="17">
        <v>0.52900000000000003</v>
      </c>
      <c r="E15" s="17">
        <v>0.63600000000000001</v>
      </c>
      <c r="F15" s="17">
        <v>0.66800000000000004</v>
      </c>
    </row>
    <row r="16" spans="1:6" ht="15" thickBot="1" x14ac:dyDescent="0.25">
      <c r="A16" s="10" t="s">
        <v>123</v>
      </c>
      <c r="B16" s="17">
        <v>0.65300000000000002</v>
      </c>
      <c r="C16" s="17">
        <v>0.54300000000000004</v>
      </c>
      <c r="D16" s="17">
        <v>0.54800000000000004</v>
      </c>
      <c r="E16" s="17">
        <v>0.53500000000000003</v>
      </c>
      <c r="F16" s="17">
        <v>0.64</v>
      </c>
    </row>
    <row r="17" spans="1:6" ht="15" thickBot="1" x14ac:dyDescent="0.25">
      <c r="A17" s="10" t="s">
        <v>124</v>
      </c>
      <c r="B17" s="17">
        <v>0.63900000000000001</v>
      </c>
      <c r="C17" s="17">
        <v>0.53900000000000003</v>
      </c>
      <c r="D17" s="17">
        <v>0.53</v>
      </c>
      <c r="E17" s="17">
        <v>0.52</v>
      </c>
      <c r="F17" s="17">
        <v>0.626</v>
      </c>
    </row>
    <row r="18" spans="1:6" ht="15" thickBot="1" x14ac:dyDescent="0.25">
      <c r="A18" s="10" t="s">
        <v>125</v>
      </c>
      <c r="B18" s="17">
        <v>0.70899999999999996</v>
      </c>
      <c r="C18" s="17">
        <v>0.56999999999999995</v>
      </c>
      <c r="D18" s="17">
        <v>0.51500000000000001</v>
      </c>
      <c r="E18" s="17">
        <v>0.65200000000000002</v>
      </c>
      <c r="F18" s="17">
        <v>0.68799999999999994</v>
      </c>
    </row>
    <row r="19" spans="1:6" ht="15" thickBot="1" x14ac:dyDescent="0.25">
      <c r="A19" s="10" t="s">
        <v>126</v>
      </c>
      <c r="B19" s="17">
        <v>0.64100000000000001</v>
      </c>
      <c r="C19" s="17">
        <v>0.56299999999999994</v>
      </c>
      <c r="D19" s="17">
        <v>0.53800000000000003</v>
      </c>
      <c r="E19" s="17">
        <v>0.60299999999999998</v>
      </c>
      <c r="F19" s="17">
        <v>0.629</v>
      </c>
    </row>
    <row r="20" spans="1:6" ht="15" thickBot="1" x14ac:dyDescent="0.25">
      <c r="A20" s="10" t="s">
        <v>127</v>
      </c>
      <c r="B20" s="17">
        <v>0.61499999999999999</v>
      </c>
      <c r="C20" s="17">
        <v>0.53500000000000003</v>
      </c>
      <c r="D20" s="17">
        <v>0.52300000000000002</v>
      </c>
      <c r="E20" s="17">
        <v>0.55000000000000004</v>
      </c>
      <c r="F20" s="17">
        <v>0.60399999999999998</v>
      </c>
    </row>
    <row r="21" spans="1:6" ht="15" thickBot="1" x14ac:dyDescent="0.25">
      <c r="A21" s="10" t="s">
        <v>128</v>
      </c>
      <c r="B21" s="17">
        <v>0.57199999999999995</v>
      </c>
      <c r="C21" s="17">
        <v>0.52900000000000003</v>
      </c>
      <c r="D21" s="18">
        <v>0.45300000000000001</v>
      </c>
      <c r="E21" s="17">
        <v>0.59699999999999998</v>
      </c>
      <c r="F21" s="17">
        <v>0.56200000000000006</v>
      </c>
    </row>
    <row r="22" spans="1:6" ht="15" thickBot="1" x14ac:dyDescent="0.25">
      <c r="A22" s="10" t="s">
        <v>129</v>
      </c>
      <c r="B22" s="17">
        <v>0.53200000000000003</v>
      </c>
      <c r="C22" s="18">
        <v>0.48899999999999999</v>
      </c>
      <c r="D22" s="18">
        <v>0.42799999999999999</v>
      </c>
      <c r="E22" s="17">
        <v>0.53</v>
      </c>
      <c r="F22" s="17">
        <v>0.52200000000000002</v>
      </c>
    </row>
    <row r="23" spans="1:6" ht="15" thickBot="1" x14ac:dyDescent="0.25">
      <c r="A23" s="10" t="s">
        <v>130</v>
      </c>
      <c r="B23" s="17">
        <v>0.55500000000000005</v>
      </c>
      <c r="C23" s="18">
        <v>0.48099999999999998</v>
      </c>
      <c r="D23" s="18">
        <v>0.43099999999999999</v>
      </c>
      <c r="E23" s="17">
        <v>0.53200000000000003</v>
      </c>
      <c r="F23" s="17">
        <v>0.54200000000000004</v>
      </c>
    </row>
    <row r="24" spans="1:6" ht="15" thickBot="1" x14ac:dyDescent="0.25">
      <c r="A24" s="10" t="s">
        <v>131</v>
      </c>
      <c r="B24" s="17">
        <v>0.55300000000000005</v>
      </c>
      <c r="C24" s="17">
        <v>0.5</v>
      </c>
      <c r="D24" s="18">
        <v>0.46</v>
      </c>
      <c r="E24" s="17">
        <v>0.623</v>
      </c>
      <c r="F24" s="17">
        <v>0.54400000000000004</v>
      </c>
    </row>
    <row r="25" spans="1:6" ht="15" thickBot="1" x14ac:dyDescent="0.25">
      <c r="A25" s="10" t="s">
        <v>132</v>
      </c>
      <c r="B25" s="17">
        <v>0.54100000000000004</v>
      </c>
      <c r="C25" s="17">
        <v>0.51100000000000001</v>
      </c>
      <c r="D25" s="18">
        <v>0.47099999999999997</v>
      </c>
      <c r="E25" s="17">
        <v>0.55000000000000004</v>
      </c>
      <c r="F25" s="17">
        <v>0.53500000000000003</v>
      </c>
    </row>
    <row r="26" spans="1:6" ht="15" thickBot="1" x14ac:dyDescent="0.25">
      <c r="A26" s="10" t="s">
        <v>133</v>
      </c>
      <c r="B26" s="17">
        <v>0.55900000000000005</v>
      </c>
      <c r="C26" s="17">
        <v>0.53500000000000003</v>
      </c>
      <c r="D26" s="18">
        <v>0.48</v>
      </c>
      <c r="E26" s="17">
        <v>0.56000000000000005</v>
      </c>
      <c r="F26" s="17">
        <v>0.55300000000000005</v>
      </c>
    </row>
    <row r="28" spans="1:6" ht="102" customHeight="1" x14ac:dyDescent="0.2">
      <c r="A28" s="51" t="s">
        <v>21</v>
      </c>
      <c r="B28" s="51"/>
      <c r="C28" s="51"/>
      <c r="D28" s="51"/>
      <c r="E28" s="51"/>
      <c r="F28" s="51"/>
    </row>
    <row r="51" spans="1:6" ht="156.75" customHeight="1" x14ac:dyDescent="0.2">
      <c r="A51" s="53" t="s">
        <v>168</v>
      </c>
      <c r="B51" s="53"/>
      <c r="C51" s="53"/>
      <c r="D51" s="53"/>
      <c r="E51" s="53"/>
      <c r="F51" s="53"/>
    </row>
    <row r="74" spans="1:6" x14ac:dyDescent="0.2">
      <c r="A74" s="44" t="s">
        <v>21</v>
      </c>
      <c r="B74" s="44"/>
      <c r="C74" s="44"/>
      <c r="D74" s="44"/>
      <c r="E74" s="44"/>
      <c r="F74" s="44"/>
    </row>
    <row r="97" spans="1:6" x14ac:dyDescent="0.2">
      <c r="A97" s="44" t="s">
        <v>21</v>
      </c>
      <c r="B97" s="44"/>
      <c r="C97" s="44"/>
      <c r="D97" s="44"/>
      <c r="E97" s="44"/>
      <c r="F97" s="44"/>
    </row>
  </sheetData>
  <mergeCells count="7">
    <mergeCell ref="A51:F51"/>
    <mergeCell ref="A74:F74"/>
    <mergeCell ref="A97:F97"/>
    <mergeCell ref="A2:C2"/>
    <mergeCell ref="A10:C10"/>
    <mergeCell ref="A13:F13"/>
    <mergeCell ref="A28:F28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E626E-0D8B-47D1-88C9-7A7CBB2BD1A7}">
  <dimension ref="A19:A151"/>
  <sheetViews>
    <sheetView topLeftCell="A124" workbookViewId="0">
      <selection activeCell="J144" sqref="J144"/>
    </sheetView>
  </sheetViews>
  <sheetFormatPr baseColWidth="10" defaultRowHeight="14.25" x14ac:dyDescent="0.2"/>
  <sheetData>
    <row r="19" spans="1:1" x14ac:dyDescent="0.2">
      <c r="A19" t="s">
        <v>21</v>
      </c>
    </row>
    <row r="41" spans="1:1" x14ac:dyDescent="0.2">
      <c r="A41" t="s">
        <v>21</v>
      </c>
    </row>
    <row r="63" spans="1:1" x14ac:dyDescent="0.2">
      <c r="A63" t="s">
        <v>21</v>
      </c>
    </row>
    <row r="86" spans="1:1" x14ac:dyDescent="0.2">
      <c r="A86" t="s">
        <v>21</v>
      </c>
    </row>
    <row r="108" spans="1:1" x14ac:dyDescent="0.2">
      <c r="A108" t="s">
        <v>21</v>
      </c>
    </row>
    <row r="130" spans="1:1" x14ac:dyDescent="0.2">
      <c r="A130" t="s">
        <v>21</v>
      </c>
    </row>
    <row r="151" spans="1:1" x14ac:dyDescent="0.2">
      <c r="A151" t="s">
        <v>178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53FBB-FC49-4C60-87B1-4958C7ED3AD7}">
  <dimension ref="A2:D36"/>
  <sheetViews>
    <sheetView workbookViewId="0">
      <selection activeCell="A2" sqref="A2:D2"/>
    </sheetView>
  </sheetViews>
  <sheetFormatPr baseColWidth="10" defaultRowHeight="14.25" x14ac:dyDescent="0.2"/>
  <sheetData>
    <row r="2" spans="1:4" ht="27" customHeight="1" x14ac:dyDescent="0.2">
      <c r="A2" s="47" t="s">
        <v>190</v>
      </c>
      <c r="B2" s="48"/>
      <c r="C2" s="48"/>
      <c r="D2" s="48"/>
    </row>
    <row r="3" spans="1:4" ht="15" thickBot="1" x14ac:dyDescent="0.25">
      <c r="A3" s="10"/>
      <c r="B3" s="11">
        <v>2019</v>
      </c>
      <c r="C3" s="11">
        <v>2020</v>
      </c>
      <c r="D3" s="11" t="s">
        <v>60</v>
      </c>
    </row>
    <row r="4" spans="1:4" ht="15" thickBot="1" x14ac:dyDescent="0.25">
      <c r="A4" s="10" t="s">
        <v>117</v>
      </c>
      <c r="B4" s="12">
        <v>14843838</v>
      </c>
      <c r="C4" s="12">
        <v>5590511</v>
      </c>
      <c r="D4" s="11">
        <v>-62.3</v>
      </c>
    </row>
    <row r="5" spans="1:4" ht="15" thickBot="1" x14ac:dyDescent="0.25">
      <c r="A5" s="10" t="s">
        <v>118</v>
      </c>
      <c r="B5" s="12">
        <v>673542</v>
      </c>
      <c r="C5" s="12">
        <v>981259</v>
      </c>
      <c r="D5" s="11">
        <v>45.7</v>
      </c>
    </row>
    <row r="6" spans="1:4" ht="15" thickBot="1" x14ac:dyDescent="0.25">
      <c r="A6" s="10" t="s">
        <v>119</v>
      </c>
      <c r="B6" s="12">
        <v>10198084</v>
      </c>
      <c r="C6" s="12">
        <v>5914892</v>
      </c>
      <c r="D6" s="11">
        <v>-42</v>
      </c>
    </row>
    <row r="7" spans="1:4" ht="15" thickBot="1" x14ac:dyDescent="0.25">
      <c r="A7" s="10" t="s">
        <v>120</v>
      </c>
      <c r="B7" s="12">
        <v>698430</v>
      </c>
      <c r="C7" s="12">
        <v>514126</v>
      </c>
      <c r="D7" s="11">
        <v>-26.4</v>
      </c>
    </row>
    <row r="8" spans="1:4" ht="15" thickBot="1" x14ac:dyDescent="0.25">
      <c r="A8" s="10" t="s">
        <v>189</v>
      </c>
      <c r="B8" s="12">
        <v>26413894</v>
      </c>
      <c r="C8" s="12">
        <v>13000788</v>
      </c>
      <c r="D8" s="11">
        <v>-50.8</v>
      </c>
    </row>
    <row r="9" spans="1:4" x14ac:dyDescent="0.2">
      <c r="A9" s="54" t="s">
        <v>21</v>
      </c>
      <c r="B9" s="54"/>
      <c r="C9" s="54"/>
      <c r="D9" s="54"/>
    </row>
    <row r="10" spans="1:4" x14ac:dyDescent="0.2">
      <c r="A10" s="46"/>
      <c r="B10" s="46"/>
      <c r="C10" s="46"/>
      <c r="D10" s="46"/>
    </row>
    <row r="11" spans="1:4" x14ac:dyDescent="0.2">
      <c r="A11" s="46"/>
      <c r="B11" s="46"/>
      <c r="C11" s="46"/>
      <c r="D11" s="46"/>
    </row>
    <row r="12" spans="1:4" x14ac:dyDescent="0.2">
      <c r="A12" s="46"/>
      <c r="B12" s="46"/>
      <c r="C12" s="46"/>
      <c r="D12" s="46"/>
    </row>
    <row r="36" spans="1:1" x14ac:dyDescent="0.2">
      <c r="A36" t="s">
        <v>21</v>
      </c>
    </row>
  </sheetData>
  <mergeCells count="2">
    <mergeCell ref="A2:D2"/>
    <mergeCell ref="A9:D1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5545C-8BD1-462D-8DD7-8420EA6398BB}">
  <dimension ref="A20:E167"/>
  <sheetViews>
    <sheetView topLeftCell="A30" workbookViewId="0">
      <selection activeCell="A47" sqref="A47:D47"/>
    </sheetView>
  </sheetViews>
  <sheetFormatPr baseColWidth="10" defaultRowHeight="14.25" x14ac:dyDescent="0.2"/>
  <sheetData>
    <row r="20" spans="1:1" x14ac:dyDescent="0.2">
      <c r="A20" t="s">
        <v>195</v>
      </c>
    </row>
    <row r="42" spans="1:4" x14ac:dyDescent="0.2">
      <c r="A42" t="s">
        <v>195</v>
      </c>
    </row>
    <row r="47" spans="1:4" ht="15" customHeight="1" x14ac:dyDescent="0.2">
      <c r="A47" s="47" t="s">
        <v>205</v>
      </c>
      <c r="B47" s="48"/>
      <c r="C47" s="48"/>
      <c r="D47" s="48"/>
    </row>
    <row r="48" spans="1:4" x14ac:dyDescent="0.2">
      <c r="A48" s="8"/>
      <c r="B48" s="8" t="s">
        <v>196</v>
      </c>
      <c r="C48" s="8" t="s">
        <v>197</v>
      </c>
      <c r="D48" s="8" t="s">
        <v>198</v>
      </c>
    </row>
    <row r="49" spans="1:5" x14ac:dyDescent="0.2">
      <c r="A49" s="8" t="s">
        <v>199</v>
      </c>
      <c r="B49" s="13">
        <v>45714580</v>
      </c>
      <c r="C49" s="8">
        <v>55.24</v>
      </c>
      <c r="D49" s="8">
        <v>41.87</v>
      </c>
    </row>
    <row r="50" spans="1:5" x14ac:dyDescent="0.2">
      <c r="A50" s="8" t="s">
        <v>200</v>
      </c>
      <c r="B50" s="13">
        <v>28444529</v>
      </c>
      <c r="C50" s="8">
        <v>34.369999999999997</v>
      </c>
      <c r="D50" s="8">
        <v>26.05</v>
      </c>
    </row>
    <row r="51" spans="1:5" x14ac:dyDescent="0.2">
      <c r="A51" s="8" t="s">
        <v>201</v>
      </c>
      <c r="B51" s="13">
        <v>971104</v>
      </c>
      <c r="C51" s="8">
        <v>1.17</v>
      </c>
      <c r="D51" s="8">
        <v>0.89</v>
      </c>
    </row>
    <row r="52" spans="1:5" x14ac:dyDescent="0.2">
      <c r="A52" s="8" t="s">
        <v>202</v>
      </c>
      <c r="B52" s="13">
        <v>4707931</v>
      </c>
      <c r="C52" s="8">
        <v>5.69</v>
      </c>
      <c r="D52" s="8">
        <v>4.3099999999999996</v>
      </c>
    </row>
    <row r="53" spans="1:5" x14ac:dyDescent="0.2">
      <c r="A53" s="8" t="s">
        <v>203</v>
      </c>
      <c r="B53" s="13">
        <v>2919181</v>
      </c>
      <c r="C53" s="8">
        <v>3.53</v>
      </c>
      <c r="D53" s="8">
        <v>2.67</v>
      </c>
    </row>
    <row r="54" spans="1:5" x14ac:dyDescent="0.2">
      <c r="A54" s="8" t="s">
        <v>204</v>
      </c>
      <c r="B54" s="13">
        <v>82757325</v>
      </c>
      <c r="C54" s="8">
        <v>100</v>
      </c>
      <c r="D54" s="8">
        <v>75.790000000000006</v>
      </c>
    </row>
    <row r="56" spans="1:5" ht="127.5" customHeight="1" x14ac:dyDescent="0.2">
      <c r="A56" s="51" t="s">
        <v>195</v>
      </c>
      <c r="B56" s="51"/>
      <c r="C56" s="51"/>
      <c r="D56" s="51"/>
      <c r="E56" s="51"/>
    </row>
    <row r="78" spans="1:1" x14ac:dyDescent="0.2">
      <c r="A78" t="s">
        <v>195</v>
      </c>
    </row>
    <row r="101" spans="1:1" x14ac:dyDescent="0.2">
      <c r="A101" s="7" t="s">
        <v>206</v>
      </c>
    </row>
    <row r="125" spans="1:1" x14ac:dyDescent="0.2">
      <c r="A125" t="s">
        <v>206</v>
      </c>
    </row>
    <row r="146" spans="1:1" x14ac:dyDescent="0.2">
      <c r="A146" t="s">
        <v>206</v>
      </c>
    </row>
    <row r="167" spans="1:2" x14ac:dyDescent="0.2">
      <c r="A167" s="55" t="s">
        <v>206</v>
      </c>
      <c r="B167" s="55"/>
    </row>
  </sheetData>
  <mergeCells count="3">
    <mergeCell ref="A47:D47"/>
    <mergeCell ref="A56:E56"/>
    <mergeCell ref="A167:B16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D2293-2C22-4EE2-8081-B5832AE8CEAB}">
  <dimension ref="A19:A62"/>
  <sheetViews>
    <sheetView topLeftCell="A40" workbookViewId="0">
      <selection activeCell="B67" sqref="B67"/>
    </sheetView>
  </sheetViews>
  <sheetFormatPr baseColWidth="10" defaultRowHeight="14.25" x14ac:dyDescent="0.2"/>
  <sheetData>
    <row r="19" spans="1:1" x14ac:dyDescent="0.2">
      <c r="A19" t="s">
        <v>223</v>
      </c>
    </row>
    <row r="40" spans="1:1" x14ac:dyDescent="0.2">
      <c r="A40" t="s">
        <v>223</v>
      </c>
    </row>
    <row r="62" spans="1:1" x14ac:dyDescent="0.2">
      <c r="A62" t="s">
        <v>223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3B2154-211B-42EE-89CE-04418E998497}">
  <dimension ref="A21:F109"/>
  <sheetViews>
    <sheetView topLeftCell="A85" workbookViewId="0">
      <selection activeCell="I104" sqref="I104"/>
    </sheetView>
  </sheetViews>
  <sheetFormatPr baseColWidth="10" defaultRowHeight="14.25" x14ac:dyDescent="0.2"/>
  <sheetData>
    <row r="21" spans="1:6" ht="199.5" customHeight="1" x14ac:dyDescent="0.2">
      <c r="A21" s="53" t="s">
        <v>230</v>
      </c>
      <c r="B21" s="53"/>
      <c r="C21" s="53"/>
      <c r="D21" s="53"/>
      <c r="E21" s="53"/>
      <c r="F21" s="53"/>
    </row>
    <row r="43" spans="1:1" x14ac:dyDescent="0.2">
      <c r="A43" t="s">
        <v>223</v>
      </c>
    </row>
    <row r="65" spans="1:1" x14ac:dyDescent="0.2">
      <c r="A65" t="s">
        <v>223</v>
      </c>
    </row>
    <row r="87" spans="1:1" x14ac:dyDescent="0.2">
      <c r="A87" t="s">
        <v>223</v>
      </c>
    </row>
    <row r="109" spans="1:1" x14ac:dyDescent="0.2">
      <c r="A109" t="s">
        <v>231</v>
      </c>
    </row>
  </sheetData>
  <mergeCells count="1">
    <mergeCell ref="A21:F21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44606-1F44-4F24-BA5E-F2C056B3EDFD}">
  <dimension ref="A1:I87"/>
  <sheetViews>
    <sheetView topLeftCell="A22" workbookViewId="0">
      <selection activeCell="A35" sqref="A35:I35"/>
    </sheetView>
  </sheetViews>
  <sheetFormatPr baseColWidth="10" defaultRowHeight="14.25" x14ac:dyDescent="0.2"/>
  <sheetData>
    <row r="1" spans="1:5" ht="15" customHeight="1" x14ac:dyDescent="0.2">
      <c r="A1" s="47" t="s">
        <v>242</v>
      </c>
      <c r="B1" s="48"/>
      <c r="C1" s="48"/>
      <c r="D1" s="48"/>
      <c r="E1" s="48"/>
    </row>
    <row r="2" spans="1:5" ht="25.5" x14ac:dyDescent="0.2">
      <c r="A2" s="8" t="s">
        <v>243</v>
      </c>
      <c r="B2" s="8" t="s">
        <v>244</v>
      </c>
      <c r="C2" s="8" t="s">
        <v>245</v>
      </c>
      <c r="D2" s="8" t="s">
        <v>246</v>
      </c>
      <c r="E2" s="8" t="s">
        <v>247</v>
      </c>
    </row>
    <row r="3" spans="1:5" x14ac:dyDescent="0.2">
      <c r="A3" s="8" t="s">
        <v>248</v>
      </c>
      <c r="B3" s="8">
        <v>649</v>
      </c>
      <c r="C3" s="13">
        <v>37467</v>
      </c>
      <c r="D3" s="14">
        <v>6984.25</v>
      </c>
      <c r="E3" s="14">
        <v>12419.1</v>
      </c>
    </row>
    <row r="4" spans="1:5" x14ac:dyDescent="0.2">
      <c r="A4" s="8" t="s">
        <v>249</v>
      </c>
      <c r="B4" s="8">
        <v>84</v>
      </c>
      <c r="C4" s="13">
        <v>2943</v>
      </c>
      <c r="D4" s="8">
        <v>528.20000000000005</v>
      </c>
      <c r="E4" s="8">
        <v>668.34</v>
      </c>
    </row>
    <row r="5" spans="1:5" x14ac:dyDescent="0.2">
      <c r="A5" s="8" t="s">
        <v>250</v>
      </c>
      <c r="B5" s="8">
        <v>122</v>
      </c>
      <c r="C5" s="13">
        <v>7016</v>
      </c>
      <c r="D5" s="8">
        <v>750.96</v>
      </c>
      <c r="E5" s="8">
        <v>876.92</v>
      </c>
    </row>
    <row r="6" spans="1:5" x14ac:dyDescent="0.2">
      <c r="A6" s="8" t="s">
        <v>251</v>
      </c>
      <c r="B6" s="8">
        <v>16</v>
      </c>
      <c r="C6" s="8">
        <v>144</v>
      </c>
      <c r="D6" s="8">
        <v>30.97</v>
      </c>
      <c r="E6" s="8">
        <v>61.35</v>
      </c>
    </row>
    <row r="7" spans="1:5" x14ac:dyDescent="0.2">
      <c r="A7" s="8" t="s">
        <v>252</v>
      </c>
      <c r="B7" s="8">
        <v>871</v>
      </c>
      <c r="C7" s="13">
        <v>47570</v>
      </c>
      <c r="D7" s="14">
        <v>8294.3799999999992</v>
      </c>
      <c r="E7" s="14">
        <v>14025.71</v>
      </c>
    </row>
    <row r="9" spans="1:5" ht="89.25" customHeight="1" x14ac:dyDescent="0.2">
      <c r="A9" s="51" t="s">
        <v>253</v>
      </c>
      <c r="B9" s="51"/>
      <c r="C9" s="51"/>
      <c r="D9" s="51"/>
      <c r="E9" s="51"/>
    </row>
    <row r="31" spans="1:1" x14ac:dyDescent="0.2">
      <c r="A31" t="s">
        <v>253</v>
      </c>
    </row>
    <row r="35" spans="1:9" ht="14.25" customHeight="1" x14ac:dyDescent="0.2">
      <c r="A35" s="47" t="s">
        <v>254</v>
      </c>
      <c r="B35" s="48"/>
      <c r="C35" s="48"/>
      <c r="D35" s="48"/>
      <c r="E35" s="48"/>
      <c r="F35" s="48"/>
      <c r="G35" s="48"/>
      <c r="H35" s="48"/>
      <c r="I35" s="48"/>
    </row>
    <row r="36" spans="1:9" ht="25.5" x14ac:dyDescent="0.2">
      <c r="A36" s="8" t="s">
        <v>255</v>
      </c>
      <c r="B36" s="8" t="s">
        <v>244</v>
      </c>
      <c r="C36" s="8" t="s">
        <v>60</v>
      </c>
      <c r="D36" s="8" t="s">
        <v>245</v>
      </c>
      <c r="E36" s="8" t="s">
        <v>60</v>
      </c>
      <c r="F36" s="8" t="s">
        <v>246</v>
      </c>
      <c r="G36" s="8" t="s">
        <v>60</v>
      </c>
      <c r="H36" s="8" t="s">
        <v>256</v>
      </c>
      <c r="I36" s="8" t="s">
        <v>60</v>
      </c>
    </row>
    <row r="37" spans="1:9" x14ac:dyDescent="0.2">
      <c r="A37" s="8" t="s">
        <v>117</v>
      </c>
      <c r="B37" s="8">
        <v>535</v>
      </c>
      <c r="C37" s="8">
        <v>-4</v>
      </c>
      <c r="D37" s="13">
        <v>30474</v>
      </c>
      <c r="E37" s="8">
        <v>21</v>
      </c>
      <c r="F37" s="14">
        <v>6092.23</v>
      </c>
      <c r="G37" s="8">
        <v>2</v>
      </c>
      <c r="H37" s="14">
        <v>9931.1200000000008</v>
      </c>
      <c r="I37" s="8">
        <v>-10</v>
      </c>
    </row>
    <row r="38" spans="1:9" x14ac:dyDescent="0.2">
      <c r="A38" s="8" t="s">
        <v>118</v>
      </c>
      <c r="B38" s="8">
        <v>76</v>
      </c>
      <c r="C38" s="8">
        <v>-25</v>
      </c>
      <c r="D38" s="13">
        <v>3883</v>
      </c>
      <c r="E38" s="8">
        <v>-71</v>
      </c>
      <c r="F38" s="8">
        <v>417.5</v>
      </c>
      <c r="G38" s="8">
        <v>-81</v>
      </c>
      <c r="H38" s="8">
        <v>532.12</v>
      </c>
      <c r="I38" s="8">
        <v>-86</v>
      </c>
    </row>
    <row r="39" spans="1:9" x14ac:dyDescent="0.2">
      <c r="A39" s="8" t="s">
        <v>119</v>
      </c>
      <c r="B39" s="8">
        <v>221</v>
      </c>
      <c r="C39" s="8">
        <v>12.7</v>
      </c>
      <c r="D39" s="13">
        <v>12403</v>
      </c>
      <c r="E39" s="8">
        <v>115</v>
      </c>
      <c r="F39" s="14">
        <v>1687.82</v>
      </c>
      <c r="G39" s="8">
        <v>53</v>
      </c>
      <c r="H39" s="14">
        <v>3375.64</v>
      </c>
      <c r="I39" s="8">
        <v>53</v>
      </c>
    </row>
    <row r="40" spans="1:9" x14ac:dyDescent="0.2">
      <c r="A40" s="8" t="s">
        <v>120</v>
      </c>
      <c r="B40" s="8">
        <v>39</v>
      </c>
      <c r="C40" s="8">
        <v>-13.3</v>
      </c>
      <c r="D40" s="8">
        <v>810</v>
      </c>
      <c r="E40" s="8">
        <v>65</v>
      </c>
      <c r="F40" s="8">
        <v>96.83</v>
      </c>
      <c r="G40" s="8">
        <v>-35</v>
      </c>
      <c r="H40" s="8">
        <v>186.83</v>
      </c>
      <c r="I40" s="8">
        <v>-37</v>
      </c>
    </row>
    <row r="41" spans="1:9" x14ac:dyDescent="0.2">
      <c r="A41" s="8" t="s">
        <v>252</v>
      </c>
      <c r="B41" s="8">
        <v>897</v>
      </c>
      <c r="C41" s="8">
        <v>-3</v>
      </c>
      <c r="D41" s="13">
        <v>47570</v>
      </c>
      <c r="E41" s="8">
        <v>7</v>
      </c>
      <c r="F41" s="14">
        <v>8294.3799999999992</v>
      </c>
      <c r="G41" s="8">
        <v>-11</v>
      </c>
      <c r="H41" s="14">
        <v>14025.71</v>
      </c>
      <c r="I41" s="8">
        <v>-19</v>
      </c>
    </row>
    <row r="43" spans="1:9" ht="89.25" customHeight="1" x14ac:dyDescent="0.2">
      <c r="A43" s="51" t="s">
        <v>253</v>
      </c>
      <c r="B43" s="51"/>
      <c r="C43" s="51"/>
      <c r="D43" s="51"/>
      <c r="E43" s="51"/>
      <c r="F43" s="51"/>
      <c r="G43" s="51"/>
      <c r="H43" s="51"/>
      <c r="I43" s="51"/>
    </row>
    <row r="65" spans="1:1" x14ac:dyDescent="0.2">
      <c r="A65" t="s">
        <v>253</v>
      </c>
    </row>
    <row r="87" spans="1:1" x14ac:dyDescent="0.2">
      <c r="A87" t="s">
        <v>253</v>
      </c>
    </row>
  </sheetData>
  <mergeCells count="4">
    <mergeCell ref="A43:I43"/>
    <mergeCell ref="A1:E1"/>
    <mergeCell ref="A9:E9"/>
    <mergeCell ref="A35:I35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625C5-8676-4E7B-9A5D-A4720123948B}">
  <dimension ref="A2:E140"/>
  <sheetViews>
    <sheetView topLeftCell="A70" workbookViewId="0">
      <selection activeCell="A75" sqref="A75:D75"/>
    </sheetView>
  </sheetViews>
  <sheetFormatPr baseColWidth="10" defaultRowHeight="14.25" x14ac:dyDescent="0.2"/>
  <cols>
    <col min="1" max="3" width="16.625" customWidth="1"/>
  </cols>
  <sheetData>
    <row r="2" spans="1:4" ht="14.25" customHeight="1" x14ac:dyDescent="0.2">
      <c r="A2" s="47" t="s">
        <v>279</v>
      </c>
      <c r="B2" s="48"/>
      <c r="C2" s="48"/>
    </row>
    <row r="3" spans="1:4" ht="25.5" x14ac:dyDescent="0.2">
      <c r="A3" s="19"/>
      <c r="B3" s="20" t="s">
        <v>267</v>
      </c>
      <c r="C3" s="21" t="s">
        <v>268</v>
      </c>
    </row>
    <row r="4" spans="1:4" ht="25.5" x14ac:dyDescent="0.2">
      <c r="A4" s="22" t="s">
        <v>269</v>
      </c>
      <c r="B4" s="23">
        <v>3</v>
      </c>
      <c r="C4" s="23">
        <v>1</v>
      </c>
    </row>
    <row r="5" spans="1:4" ht="25.5" x14ac:dyDescent="0.2">
      <c r="A5" s="22" t="s">
        <v>270</v>
      </c>
      <c r="B5" s="23">
        <v>12</v>
      </c>
      <c r="C5" s="23">
        <v>1</v>
      </c>
    </row>
    <row r="6" spans="1:4" ht="25.5" x14ac:dyDescent="0.2">
      <c r="A6" s="22" t="s">
        <v>271</v>
      </c>
      <c r="B6" s="23">
        <v>92</v>
      </c>
      <c r="C6" s="23">
        <v>1</v>
      </c>
    </row>
    <row r="7" spans="1:4" ht="25.5" x14ac:dyDescent="0.2">
      <c r="A7" s="22" t="s">
        <v>272</v>
      </c>
      <c r="B7" s="23">
        <v>445</v>
      </c>
      <c r="C7" s="23">
        <v>32</v>
      </c>
    </row>
    <row r="8" spans="1:4" ht="25.5" x14ac:dyDescent="0.2">
      <c r="A8" s="22" t="s">
        <v>273</v>
      </c>
      <c r="B8" s="23">
        <v>714</v>
      </c>
      <c r="C8" s="23">
        <v>48</v>
      </c>
    </row>
    <row r="9" spans="1:4" x14ac:dyDescent="0.2">
      <c r="A9" s="22" t="s">
        <v>274</v>
      </c>
      <c r="B9" s="23">
        <v>33</v>
      </c>
      <c r="C9" s="23">
        <v>2</v>
      </c>
    </row>
    <row r="10" spans="1:4" ht="25.5" x14ac:dyDescent="0.2">
      <c r="A10" s="22" t="s">
        <v>275</v>
      </c>
      <c r="B10" s="23">
        <v>163</v>
      </c>
      <c r="C10" s="23">
        <v>35</v>
      </c>
    </row>
    <row r="11" spans="1:4" ht="25.5" x14ac:dyDescent="0.2">
      <c r="A11" s="22" t="s">
        <v>276</v>
      </c>
      <c r="B11" s="23">
        <v>12</v>
      </c>
      <c r="C11" s="23">
        <v>3</v>
      </c>
    </row>
    <row r="12" spans="1:4" ht="25.5" x14ac:dyDescent="0.2">
      <c r="A12" s="22" t="s">
        <v>277</v>
      </c>
      <c r="B12" s="23">
        <v>303</v>
      </c>
      <c r="C12" s="23">
        <v>6</v>
      </c>
    </row>
    <row r="13" spans="1:4" x14ac:dyDescent="0.2">
      <c r="A13" s="22" t="s">
        <v>278</v>
      </c>
      <c r="B13" s="23">
        <v>150</v>
      </c>
      <c r="C13" s="23">
        <v>17</v>
      </c>
    </row>
    <row r="14" spans="1:4" x14ac:dyDescent="0.2">
      <c r="A14" s="23" t="s">
        <v>189</v>
      </c>
      <c r="B14" s="24">
        <v>1927</v>
      </c>
      <c r="C14" s="23">
        <v>146</v>
      </c>
    </row>
    <row r="16" spans="1:4" x14ac:dyDescent="0.2">
      <c r="A16" s="56" t="s">
        <v>280</v>
      </c>
      <c r="B16" s="56"/>
      <c r="C16" s="56"/>
      <c r="D16" s="56"/>
    </row>
    <row r="17" spans="1:4" x14ac:dyDescent="0.2">
      <c r="A17" s="56"/>
      <c r="B17" s="56"/>
      <c r="C17" s="56"/>
      <c r="D17" s="56"/>
    </row>
    <row r="38" spans="1:5" x14ac:dyDescent="0.2">
      <c r="A38" s="46" t="s">
        <v>280</v>
      </c>
      <c r="B38" s="46"/>
      <c r="C38" s="46"/>
      <c r="D38" s="46"/>
      <c r="E38" s="46"/>
    </row>
    <row r="39" spans="1:5" x14ac:dyDescent="0.2">
      <c r="A39" s="46"/>
      <c r="B39" s="46"/>
      <c r="C39" s="46"/>
      <c r="D39" s="46"/>
      <c r="E39" s="46"/>
    </row>
    <row r="61" spans="1:4" x14ac:dyDescent="0.2">
      <c r="A61" t="s">
        <v>280</v>
      </c>
    </row>
    <row r="63" spans="1:4" ht="14.25" customHeight="1" x14ac:dyDescent="0.2">
      <c r="A63" s="47" t="s">
        <v>281</v>
      </c>
      <c r="B63" s="48"/>
      <c r="C63" s="48"/>
      <c r="D63" s="48"/>
    </row>
    <row r="64" spans="1:4" ht="25.5" x14ac:dyDescent="0.2">
      <c r="A64" s="19"/>
      <c r="B64" s="25" t="s">
        <v>282</v>
      </c>
      <c r="C64" s="9" t="s">
        <v>283</v>
      </c>
      <c r="D64" s="25" t="s">
        <v>284</v>
      </c>
    </row>
    <row r="65" spans="1:4" x14ac:dyDescent="0.2">
      <c r="A65" s="23" t="s">
        <v>117</v>
      </c>
      <c r="B65" s="23">
        <v>74</v>
      </c>
      <c r="C65" s="23">
        <v>101</v>
      </c>
      <c r="D65" s="23">
        <v>112</v>
      </c>
    </row>
    <row r="66" spans="1:4" x14ac:dyDescent="0.2">
      <c r="A66" s="23" t="s">
        <v>119</v>
      </c>
      <c r="B66" s="23">
        <v>56</v>
      </c>
      <c r="C66" s="23">
        <v>36</v>
      </c>
      <c r="D66" s="23">
        <v>36</v>
      </c>
    </row>
    <row r="67" spans="1:4" x14ac:dyDescent="0.2">
      <c r="A67" s="23" t="s">
        <v>118</v>
      </c>
      <c r="B67" s="23">
        <v>16</v>
      </c>
      <c r="C67" s="23">
        <v>6</v>
      </c>
      <c r="D67" s="23">
        <v>6</v>
      </c>
    </row>
    <row r="68" spans="1:4" x14ac:dyDescent="0.2">
      <c r="A68" s="23" t="s">
        <v>120</v>
      </c>
      <c r="B68" s="23">
        <v>0</v>
      </c>
      <c r="C68" s="23">
        <v>0</v>
      </c>
      <c r="D68" s="23">
        <v>0</v>
      </c>
    </row>
    <row r="69" spans="1:4" x14ac:dyDescent="0.2">
      <c r="A69" s="25" t="s">
        <v>189</v>
      </c>
      <c r="B69" s="25">
        <v>146</v>
      </c>
      <c r="C69" s="25">
        <v>143</v>
      </c>
      <c r="D69" s="25">
        <v>154</v>
      </c>
    </row>
    <row r="71" spans="1:4" x14ac:dyDescent="0.2">
      <c r="A71" s="51" t="s">
        <v>280</v>
      </c>
      <c r="B71" s="51"/>
      <c r="C71" s="51"/>
      <c r="D71" s="51"/>
    </row>
    <row r="72" spans="1:4" x14ac:dyDescent="0.2">
      <c r="A72" s="51"/>
      <c r="B72" s="51"/>
      <c r="C72" s="51"/>
      <c r="D72" s="51"/>
    </row>
    <row r="75" spans="1:4" ht="25.5" customHeight="1" x14ac:dyDescent="0.2">
      <c r="A75" s="47" t="s">
        <v>285</v>
      </c>
      <c r="B75" s="48"/>
      <c r="C75" s="48"/>
      <c r="D75" s="48"/>
    </row>
    <row r="76" spans="1:4" ht="25.5" x14ac:dyDescent="0.2">
      <c r="A76" s="8"/>
      <c r="B76" s="20" t="s">
        <v>267</v>
      </c>
      <c r="C76" s="20" t="s">
        <v>268</v>
      </c>
      <c r="D76" s="20" t="s">
        <v>60</v>
      </c>
    </row>
    <row r="77" spans="1:4" x14ac:dyDescent="0.2">
      <c r="A77" s="8" t="s">
        <v>117</v>
      </c>
      <c r="B77" s="13">
        <v>6842</v>
      </c>
      <c r="C77" s="8">
        <v>701</v>
      </c>
      <c r="D77" s="8">
        <v>10.199999999999999</v>
      </c>
    </row>
    <row r="78" spans="1:4" x14ac:dyDescent="0.2">
      <c r="A78" s="8" t="s">
        <v>118</v>
      </c>
      <c r="B78" s="13">
        <v>1821</v>
      </c>
      <c r="C78" s="8">
        <v>208</v>
      </c>
      <c r="D78" s="8">
        <v>11.4</v>
      </c>
    </row>
    <row r="79" spans="1:4" x14ac:dyDescent="0.2">
      <c r="A79" s="8" t="s">
        <v>119</v>
      </c>
      <c r="B79" s="13">
        <v>3919</v>
      </c>
      <c r="C79" s="8">
        <v>321</v>
      </c>
      <c r="D79" s="8">
        <v>8.1999999999999993</v>
      </c>
    </row>
    <row r="80" spans="1:4" x14ac:dyDescent="0.2">
      <c r="A80" s="8" t="s">
        <v>120</v>
      </c>
      <c r="B80" s="13">
        <v>1028</v>
      </c>
      <c r="C80" s="8">
        <v>0</v>
      </c>
      <c r="D80" s="8">
        <v>0</v>
      </c>
    </row>
    <row r="81" spans="1:4" x14ac:dyDescent="0.2">
      <c r="A81" s="8" t="s">
        <v>189</v>
      </c>
      <c r="B81" s="13">
        <v>13610</v>
      </c>
      <c r="C81" s="13">
        <v>1230</v>
      </c>
      <c r="D81" s="8">
        <v>9</v>
      </c>
    </row>
    <row r="83" spans="1:4" ht="89.25" customHeight="1" x14ac:dyDescent="0.2">
      <c r="A83" s="51" t="s">
        <v>280</v>
      </c>
      <c r="B83" s="51"/>
      <c r="C83" s="51"/>
      <c r="D83" s="51"/>
    </row>
    <row r="106" spans="1:4" x14ac:dyDescent="0.2">
      <c r="A106" t="s">
        <v>280</v>
      </c>
    </row>
    <row r="110" spans="1:4" ht="15" customHeight="1" x14ac:dyDescent="0.2">
      <c r="A110" s="47" t="s">
        <v>286</v>
      </c>
      <c r="B110" s="48"/>
      <c r="C110" s="48"/>
      <c r="D110" s="48"/>
    </row>
    <row r="111" spans="1:4" ht="26.25" thickBot="1" x14ac:dyDescent="0.25">
      <c r="A111" s="10"/>
      <c r="B111" s="11" t="s">
        <v>282</v>
      </c>
      <c r="C111" s="11" t="s">
        <v>283</v>
      </c>
      <c r="D111" s="11" t="s">
        <v>284</v>
      </c>
    </row>
    <row r="112" spans="1:4" ht="15" thickBot="1" x14ac:dyDescent="0.25">
      <c r="A112" s="10" t="s">
        <v>117</v>
      </c>
      <c r="B112" s="11">
        <v>701</v>
      </c>
      <c r="C112" s="11">
        <v>650</v>
      </c>
      <c r="D112" s="12">
        <v>9894</v>
      </c>
    </row>
    <row r="113" spans="1:4" ht="15" thickBot="1" x14ac:dyDescent="0.25">
      <c r="A113" s="10" t="s">
        <v>118</v>
      </c>
      <c r="B113" s="11">
        <v>208</v>
      </c>
      <c r="C113" s="11">
        <v>148</v>
      </c>
      <c r="D113" s="11">
        <v>252</v>
      </c>
    </row>
    <row r="114" spans="1:4" ht="15" thickBot="1" x14ac:dyDescent="0.25">
      <c r="A114" s="10" t="s">
        <v>119</v>
      </c>
      <c r="B114" s="11">
        <v>321</v>
      </c>
      <c r="C114" s="11">
        <v>283</v>
      </c>
      <c r="D114" s="12">
        <v>2713</v>
      </c>
    </row>
    <row r="115" spans="1:4" ht="15" thickBot="1" x14ac:dyDescent="0.25">
      <c r="A115" s="10" t="s">
        <v>120</v>
      </c>
      <c r="B115" s="11">
        <v>0</v>
      </c>
      <c r="C115" s="11">
        <v>0</v>
      </c>
      <c r="D115" s="11">
        <v>1</v>
      </c>
    </row>
    <row r="116" spans="1:4" ht="15" thickBot="1" x14ac:dyDescent="0.25">
      <c r="A116" s="10" t="s">
        <v>189</v>
      </c>
      <c r="B116" s="12">
        <v>1230</v>
      </c>
      <c r="C116" s="12">
        <v>1081</v>
      </c>
      <c r="D116" s="12">
        <v>12860</v>
      </c>
    </row>
    <row r="117" spans="1:4" x14ac:dyDescent="0.2">
      <c r="A117" s="54" t="s">
        <v>280</v>
      </c>
      <c r="B117" s="54"/>
      <c r="C117" s="54"/>
      <c r="D117" s="54"/>
    </row>
    <row r="118" spans="1:4" x14ac:dyDescent="0.2">
      <c r="A118" s="46"/>
      <c r="B118" s="46"/>
      <c r="C118" s="46"/>
      <c r="D118" s="46"/>
    </row>
    <row r="140" spans="1:1" x14ac:dyDescent="0.2">
      <c r="A140" t="s">
        <v>280</v>
      </c>
    </row>
  </sheetData>
  <mergeCells count="9">
    <mergeCell ref="A2:C2"/>
    <mergeCell ref="A16:D17"/>
    <mergeCell ref="A38:E39"/>
    <mergeCell ref="A63:D63"/>
    <mergeCell ref="A71:D72"/>
    <mergeCell ref="A75:D75"/>
    <mergeCell ref="A83:D83"/>
    <mergeCell ref="A110:D110"/>
    <mergeCell ref="A117:D118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F1B7D-B7A1-4982-AA71-D3BE261D3A60}">
  <dimension ref="A20:G96"/>
  <sheetViews>
    <sheetView workbookViewId="0">
      <selection activeCell="A23" sqref="A23:G23"/>
    </sheetView>
  </sheetViews>
  <sheetFormatPr baseColWidth="10" defaultRowHeight="14.25" x14ac:dyDescent="0.2"/>
  <sheetData>
    <row r="20" spans="1:7" x14ac:dyDescent="0.2">
      <c r="A20" t="s">
        <v>301</v>
      </c>
    </row>
    <row r="23" spans="1:7" ht="15" customHeight="1" x14ac:dyDescent="0.2">
      <c r="A23" s="47" t="s">
        <v>302</v>
      </c>
      <c r="B23" s="48"/>
      <c r="C23" s="48"/>
      <c r="D23" s="48"/>
      <c r="E23" s="48"/>
      <c r="F23" s="48"/>
      <c r="G23" s="48"/>
    </row>
    <row r="24" spans="1:7" x14ac:dyDescent="0.2">
      <c r="A24" s="8"/>
      <c r="B24" s="8" t="s">
        <v>303</v>
      </c>
      <c r="C24" s="8" t="s">
        <v>304</v>
      </c>
      <c r="D24" s="8" t="s">
        <v>60</v>
      </c>
      <c r="E24" s="8" t="s">
        <v>305</v>
      </c>
      <c r="F24" s="8" t="s">
        <v>306</v>
      </c>
      <c r="G24" s="8" t="s">
        <v>60</v>
      </c>
    </row>
    <row r="25" spans="1:7" x14ac:dyDescent="0.2">
      <c r="A25" s="8" t="s">
        <v>117</v>
      </c>
      <c r="B25" s="8">
        <v>482</v>
      </c>
      <c r="C25" s="8">
        <v>512</v>
      </c>
      <c r="D25" s="8">
        <v>6.22</v>
      </c>
      <c r="E25" s="8">
        <v>221</v>
      </c>
      <c r="F25" s="8">
        <v>243</v>
      </c>
      <c r="G25" s="8">
        <v>9.9499999999999993</v>
      </c>
    </row>
    <row r="26" spans="1:7" x14ac:dyDescent="0.2">
      <c r="A26" s="8" t="s">
        <v>118</v>
      </c>
      <c r="B26" s="8">
        <v>71</v>
      </c>
      <c r="C26" s="8">
        <v>69</v>
      </c>
      <c r="D26" s="8">
        <v>-2.82</v>
      </c>
      <c r="E26" s="8">
        <v>44</v>
      </c>
      <c r="F26" s="8">
        <v>43</v>
      </c>
      <c r="G26" s="8">
        <v>-2.27</v>
      </c>
    </row>
    <row r="27" spans="1:7" x14ac:dyDescent="0.2">
      <c r="A27" s="8" t="s">
        <v>119</v>
      </c>
      <c r="B27" s="8">
        <v>90</v>
      </c>
      <c r="C27" s="8">
        <v>94</v>
      </c>
      <c r="D27" s="8">
        <v>4.4400000000000004</v>
      </c>
      <c r="E27" s="8">
        <v>41</v>
      </c>
      <c r="F27" s="8">
        <v>44</v>
      </c>
      <c r="G27" s="8">
        <v>7.32</v>
      </c>
    </row>
    <row r="28" spans="1:7" x14ac:dyDescent="0.2">
      <c r="A28" s="8" t="s">
        <v>120</v>
      </c>
      <c r="B28" s="8">
        <v>10</v>
      </c>
      <c r="C28" s="8">
        <v>10</v>
      </c>
      <c r="D28" s="8">
        <v>0</v>
      </c>
      <c r="E28" s="8">
        <v>3</v>
      </c>
      <c r="F28" s="8">
        <v>5</v>
      </c>
      <c r="G28" s="8">
        <v>66.67</v>
      </c>
    </row>
    <row r="29" spans="1:7" x14ac:dyDescent="0.2">
      <c r="A29" s="8" t="s">
        <v>307</v>
      </c>
      <c r="B29" s="8">
        <v>653</v>
      </c>
      <c r="C29" s="8">
        <v>685</v>
      </c>
      <c r="D29" s="8">
        <v>4.9000000000000004</v>
      </c>
      <c r="E29" s="8">
        <v>309</v>
      </c>
      <c r="F29" s="8">
        <v>335</v>
      </c>
      <c r="G29" s="8">
        <v>8.41</v>
      </c>
    </row>
    <row r="30" spans="1:7" x14ac:dyDescent="0.2">
      <c r="A30" s="7" t="s">
        <v>301</v>
      </c>
    </row>
    <row r="52" spans="1:1" x14ac:dyDescent="0.2">
      <c r="A52" t="s">
        <v>301</v>
      </c>
    </row>
    <row r="74" spans="1:1" x14ac:dyDescent="0.2">
      <c r="A74" t="s">
        <v>301</v>
      </c>
    </row>
    <row r="96" spans="1:1" x14ac:dyDescent="0.2">
      <c r="A96" t="s">
        <v>301</v>
      </c>
    </row>
  </sheetData>
  <mergeCells count="1">
    <mergeCell ref="A23:G2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363246-7EDD-4E90-A3D1-A95509973728}">
  <dimension ref="B20"/>
  <sheetViews>
    <sheetView workbookViewId="0">
      <selection activeCell="B20" sqref="B20"/>
    </sheetView>
  </sheetViews>
  <sheetFormatPr baseColWidth="10" defaultRowHeight="14.25" x14ac:dyDescent="0.2"/>
  <sheetData>
    <row r="20" spans="2:2" x14ac:dyDescent="0.2">
      <c r="B20" s="3" t="s">
        <v>13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D1D4C-FC7D-44BA-9D57-CD680D50E038}">
  <dimension ref="A1:E36"/>
  <sheetViews>
    <sheetView workbookViewId="0">
      <selection sqref="A1:D1"/>
    </sheetView>
  </sheetViews>
  <sheetFormatPr baseColWidth="10" defaultRowHeight="14.25" x14ac:dyDescent="0.2"/>
  <sheetData>
    <row r="1" spans="1:5" ht="15" customHeight="1" x14ac:dyDescent="0.2">
      <c r="A1" s="47" t="s">
        <v>318</v>
      </c>
      <c r="B1" s="48"/>
      <c r="C1" s="48"/>
      <c r="D1" s="48"/>
    </row>
    <row r="2" spans="1:5" x14ac:dyDescent="0.2">
      <c r="A2" s="8" t="s">
        <v>319</v>
      </c>
      <c r="B2" s="8">
        <v>2019</v>
      </c>
      <c r="C2" s="8">
        <v>2020</v>
      </c>
      <c r="D2" s="8" t="s">
        <v>320</v>
      </c>
    </row>
    <row r="3" spans="1:5" x14ac:dyDescent="0.2">
      <c r="A3" s="8" t="s">
        <v>321</v>
      </c>
      <c r="B3" s="8">
        <v>34</v>
      </c>
      <c r="C3" s="8">
        <v>19</v>
      </c>
      <c r="D3" s="8">
        <v>-44.1</v>
      </c>
    </row>
    <row r="4" spans="1:5" ht="25.5" x14ac:dyDescent="0.2">
      <c r="A4" s="8" t="s">
        <v>322</v>
      </c>
      <c r="B4" s="8">
        <v>20</v>
      </c>
      <c r="C4" s="8">
        <v>21</v>
      </c>
      <c r="D4" s="8">
        <v>5</v>
      </c>
    </row>
    <row r="5" spans="1:5" ht="38.25" x14ac:dyDescent="0.2">
      <c r="A5" s="8" t="s">
        <v>323</v>
      </c>
      <c r="B5" s="8">
        <v>26</v>
      </c>
      <c r="C5" s="8">
        <v>26</v>
      </c>
      <c r="D5" s="8">
        <v>0</v>
      </c>
    </row>
    <row r="6" spans="1:5" x14ac:dyDescent="0.2">
      <c r="A6" s="8" t="s">
        <v>324</v>
      </c>
      <c r="B6" s="8">
        <v>10</v>
      </c>
      <c r="C6" s="8">
        <v>6</v>
      </c>
      <c r="D6" s="8">
        <v>-40</v>
      </c>
    </row>
    <row r="7" spans="1:5" x14ac:dyDescent="0.2">
      <c r="A7" s="8" t="s">
        <v>325</v>
      </c>
      <c r="B7" s="8">
        <v>3</v>
      </c>
      <c r="C7" s="8">
        <v>2</v>
      </c>
      <c r="D7" s="8">
        <v>-33.299999999999997</v>
      </c>
    </row>
    <row r="8" spans="1:5" x14ac:dyDescent="0.2">
      <c r="A8" s="8" t="s">
        <v>326</v>
      </c>
      <c r="B8" s="8">
        <v>74</v>
      </c>
      <c r="C8" s="8">
        <v>59</v>
      </c>
      <c r="D8" s="8">
        <v>-20.3</v>
      </c>
    </row>
    <row r="9" spans="1:5" ht="38.25" x14ac:dyDescent="0.2">
      <c r="A9" s="8" t="s">
        <v>327</v>
      </c>
      <c r="B9" s="8">
        <v>39</v>
      </c>
      <c r="C9" s="8">
        <v>15</v>
      </c>
      <c r="D9" s="8">
        <v>-61.5</v>
      </c>
    </row>
    <row r="10" spans="1:5" ht="25.5" x14ac:dyDescent="0.2">
      <c r="A10" s="8" t="s">
        <v>328</v>
      </c>
      <c r="B10" s="8">
        <v>29</v>
      </c>
      <c r="C10" s="8">
        <v>18</v>
      </c>
      <c r="D10" s="8">
        <v>-37.9</v>
      </c>
    </row>
    <row r="11" spans="1:5" ht="25.5" x14ac:dyDescent="0.2">
      <c r="A11" s="8" t="s">
        <v>329</v>
      </c>
      <c r="B11" s="8">
        <v>33</v>
      </c>
      <c r="C11" s="8">
        <v>42</v>
      </c>
      <c r="D11" s="8">
        <v>27.3</v>
      </c>
    </row>
    <row r="12" spans="1:5" x14ac:dyDescent="0.2">
      <c r="A12" s="8" t="s">
        <v>189</v>
      </c>
      <c r="B12" s="8">
        <v>268</v>
      </c>
      <c r="C12" s="8">
        <v>208</v>
      </c>
      <c r="D12" s="8">
        <v>-22.4</v>
      </c>
    </row>
    <row r="14" spans="1:5" ht="153" customHeight="1" x14ac:dyDescent="0.2">
      <c r="A14" s="51" t="s">
        <v>330</v>
      </c>
      <c r="B14" s="51"/>
      <c r="C14" s="51"/>
      <c r="D14" s="51"/>
      <c r="E14" s="51"/>
    </row>
    <row r="36" spans="1:1" x14ac:dyDescent="0.2">
      <c r="A36" t="s">
        <v>330</v>
      </c>
    </row>
  </sheetData>
  <mergeCells count="2">
    <mergeCell ref="A1:D1"/>
    <mergeCell ref="A14:E14"/>
  </mergeCells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75F8F-4E4D-435C-ACB2-FDE54088B1BD}">
  <dimension ref="A19"/>
  <sheetViews>
    <sheetView workbookViewId="0">
      <selection activeCell="D24" sqref="D24"/>
    </sheetView>
  </sheetViews>
  <sheetFormatPr baseColWidth="10" defaultRowHeight="14.25" x14ac:dyDescent="0.2"/>
  <sheetData>
    <row r="19" spans="1:1" x14ac:dyDescent="0.2">
      <c r="A19" t="s">
        <v>330</v>
      </c>
    </row>
  </sheetData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FA86-0130-4D48-974B-FFA8E4810F40}">
  <dimension ref="A20:D76"/>
  <sheetViews>
    <sheetView topLeftCell="A16" workbookViewId="0">
      <selection activeCell="A23" sqref="A23:D23"/>
    </sheetView>
  </sheetViews>
  <sheetFormatPr baseColWidth="10" defaultRowHeight="14.25" x14ac:dyDescent="0.2"/>
  <sheetData>
    <row r="20" spans="1:4" x14ac:dyDescent="0.2">
      <c r="A20" t="s">
        <v>337</v>
      </c>
    </row>
    <row r="23" spans="1:4" ht="25.5" customHeight="1" x14ac:dyDescent="0.2">
      <c r="A23" s="47" t="s">
        <v>338</v>
      </c>
      <c r="B23" s="48"/>
      <c r="C23" s="48"/>
      <c r="D23" s="48"/>
    </row>
    <row r="24" spans="1:4" x14ac:dyDescent="0.2">
      <c r="A24" s="8"/>
      <c r="B24" s="8">
        <v>2019</v>
      </c>
      <c r="C24" s="8">
        <v>2020</v>
      </c>
      <c r="D24" s="8" t="s">
        <v>320</v>
      </c>
    </row>
    <row r="25" spans="1:4" x14ac:dyDescent="0.2">
      <c r="A25" s="8" t="s">
        <v>117</v>
      </c>
      <c r="B25" s="8">
        <v>28</v>
      </c>
      <c r="C25" s="8">
        <v>43</v>
      </c>
      <c r="D25" s="8">
        <v>53.6</v>
      </c>
    </row>
    <row r="26" spans="1:4" x14ac:dyDescent="0.2">
      <c r="A26" s="8" t="s">
        <v>118</v>
      </c>
      <c r="B26" s="8">
        <v>5</v>
      </c>
      <c r="C26" s="8">
        <v>16</v>
      </c>
      <c r="D26" s="8">
        <v>220</v>
      </c>
    </row>
    <row r="27" spans="1:4" x14ac:dyDescent="0.2">
      <c r="A27" s="8" t="s">
        <v>119</v>
      </c>
      <c r="B27" s="8">
        <v>18</v>
      </c>
      <c r="C27" s="8">
        <v>11</v>
      </c>
      <c r="D27" s="8">
        <v>-38.9</v>
      </c>
    </row>
    <row r="28" spans="1:4" x14ac:dyDescent="0.2">
      <c r="A28" s="8" t="s">
        <v>120</v>
      </c>
      <c r="B28" s="8">
        <v>10</v>
      </c>
      <c r="C28" s="8">
        <v>10</v>
      </c>
      <c r="D28" s="8">
        <v>0</v>
      </c>
    </row>
    <row r="29" spans="1:4" x14ac:dyDescent="0.2">
      <c r="A29" s="8" t="s">
        <v>339</v>
      </c>
      <c r="B29" s="8">
        <v>0</v>
      </c>
      <c r="C29" s="8">
        <v>4</v>
      </c>
      <c r="D29" s="8" t="s">
        <v>340</v>
      </c>
    </row>
    <row r="30" spans="1:4" x14ac:dyDescent="0.2">
      <c r="A30" s="8" t="s">
        <v>189</v>
      </c>
      <c r="B30" s="8">
        <v>61</v>
      </c>
      <c r="C30" s="8">
        <v>84</v>
      </c>
      <c r="D30" s="8">
        <v>37.700000000000003</v>
      </c>
    </row>
    <row r="54" spans="1:1" x14ac:dyDescent="0.2">
      <c r="A54" t="s">
        <v>330</v>
      </c>
    </row>
    <row r="76" spans="1:1" x14ac:dyDescent="0.2">
      <c r="A76" t="s">
        <v>330</v>
      </c>
    </row>
  </sheetData>
  <mergeCells count="1">
    <mergeCell ref="A23:D23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11DABD-2EB1-4BD9-8947-4B77609C33F2}">
  <dimension ref="A1:D54"/>
  <sheetViews>
    <sheetView workbookViewId="0">
      <selection sqref="A1:D1"/>
    </sheetView>
  </sheetViews>
  <sheetFormatPr baseColWidth="10" defaultRowHeight="14.25" x14ac:dyDescent="0.2"/>
  <sheetData>
    <row r="1" spans="1:4" ht="25.5" customHeight="1" x14ac:dyDescent="0.2">
      <c r="A1" s="47" t="s">
        <v>349</v>
      </c>
      <c r="B1" s="48"/>
      <c r="C1" s="48"/>
      <c r="D1" s="48"/>
    </row>
    <row r="2" spans="1:4" x14ac:dyDescent="0.2">
      <c r="A2" s="8"/>
      <c r="B2" s="8">
        <v>2019</v>
      </c>
      <c r="C2" s="8">
        <v>2020</v>
      </c>
      <c r="D2" s="8" t="s">
        <v>320</v>
      </c>
    </row>
    <row r="3" spans="1:4" x14ac:dyDescent="0.2">
      <c r="A3" s="8" t="s">
        <v>117</v>
      </c>
      <c r="B3" s="8">
        <v>15</v>
      </c>
      <c r="C3" s="8">
        <v>16</v>
      </c>
      <c r="D3" s="8">
        <v>6.7</v>
      </c>
    </row>
    <row r="4" spans="1:4" x14ac:dyDescent="0.2">
      <c r="A4" s="8" t="s">
        <v>118</v>
      </c>
      <c r="B4" s="8">
        <v>1</v>
      </c>
      <c r="C4" s="8">
        <v>6</v>
      </c>
      <c r="D4" s="8">
        <v>500</v>
      </c>
    </row>
    <row r="5" spans="1:4" x14ac:dyDescent="0.2">
      <c r="A5" s="8" t="s">
        <v>119</v>
      </c>
      <c r="B5" s="8">
        <v>5</v>
      </c>
      <c r="C5" s="8">
        <v>7</v>
      </c>
      <c r="D5" s="8">
        <v>40</v>
      </c>
    </row>
    <row r="6" spans="1:4" x14ac:dyDescent="0.2">
      <c r="A6" s="8" t="s">
        <v>120</v>
      </c>
      <c r="B6" s="8">
        <v>2</v>
      </c>
      <c r="C6" s="8">
        <v>2</v>
      </c>
      <c r="D6" s="8">
        <v>0</v>
      </c>
    </row>
    <row r="7" spans="1:4" x14ac:dyDescent="0.2">
      <c r="A7" s="8" t="s">
        <v>339</v>
      </c>
      <c r="B7" s="8">
        <v>0</v>
      </c>
      <c r="C7" s="8">
        <v>1</v>
      </c>
      <c r="D7" s="8" t="s">
        <v>340</v>
      </c>
    </row>
    <row r="8" spans="1:4" x14ac:dyDescent="0.2">
      <c r="A8" s="8" t="s">
        <v>189</v>
      </c>
      <c r="B8" s="8">
        <v>23</v>
      </c>
      <c r="C8" s="8">
        <v>32</v>
      </c>
      <c r="D8" s="8">
        <v>39</v>
      </c>
    </row>
    <row r="10" spans="1:4" ht="153" customHeight="1" x14ac:dyDescent="0.2">
      <c r="A10" s="51" t="s">
        <v>330</v>
      </c>
      <c r="B10" s="51"/>
      <c r="C10" s="51"/>
      <c r="D10" s="51"/>
    </row>
    <row r="32" spans="1:1" x14ac:dyDescent="0.2">
      <c r="A32" t="s">
        <v>330</v>
      </c>
    </row>
    <row r="54" spans="1:1" x14ac:dyDescent="0.2">
      <c r="A54" t="s">
        <v>330</v>
      </c>
    </row>
  </sheetData>
  <mergeCells count="2">
    <mergeCell ref="A1:D1"/>
    <mergeCell ref="A10:D10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918FA1-4EED-4BB2-8482-138BADED56FC}">
  <dimension ref="A19:A62"/>
  <sheetViews>
    <sheetView topLeftCell="A40" workbookViewId="0">
      <selection activeCell="L56" sqref="L56"/>
    </sheetView>
  </sheetViews>
  <sheetFormatPr baseColWidth="10" defaultRowHeight="14.25" x14ac:dyDescent="0.2"/>
  <sheetData>
    <row r="19" spans="1:1" x14ac:dyDescent="0.2">
      <c r="A19" t="s">
        <v>356</v>
      </c>
    </row>
    <row r="41" spans="1:1" x14ac:dyDescent="0.2">
      <c r="A41" t="s">
        <v>356</v>
      </c>
    </row>
    <row r="62" spans="1:1" x14ac:dyDescent="0.2">
      <c r="A62" t="s">
        <v>356</v>
      </c>
    </row>
  </sheetData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91B3FB-785F-4A05-A78A-79732DACDA38}">
  <dimension ref="A19:G66"/>
  <sheetViews>
    <sheetView topLeftCell="A22" workbookViewId="0">
      <selection activeCell="A44" sqref="A44:G44"/>
    </sheetView>
  </sheetViews>
  <sheetFormatPr baseColWidth="10" defaultRowHeight="14.25" x14ac:dyDescent="0.2"/>
  <sheetData>
    <row r="19" spans="1:1" x14ac:dyDescent="0.2">
      <c r="A19" t="s">
        <v>356</v>
      </c>
    </row>
    <row r="40" spans="1:7" x14ac:dyDescent="0.2">
      <c r="A40" t="s">
        <v>356</v>
      </c>
    </row>
    <row r="44" spans="1:7" ht="15" customHeight="1" x14ac:dyDescent="0.2">
      <c r="A44" s="47" t="s">
        <v>363</v>
      </c>
      <c r="B44" s="48"/>
      <c r="C44" s="48"/>
      <c r="D44" s="48"/>
      <c r="E44" s="48"/>
      <c r="F44" s="48"/>
      <c r="G44" s="48"/>
    </row>
    <row r="45" spans="1:7" x14ac:dyDescent="0.2">
      <c r="A45" s="8"/>
      <c r="B45" s="8" t="s">
        <v>364</v>
      </c>
      <c r="C45" s="8" t="s">
        <v>365</v>
      </c>
      <c r="D45" s="8" t="s">
        <v>366</v>
      </c>
      <c r="E45" s="8" t="s">
        <v>367</v>
      </c>
      <c r="F45" s="8" t="s">
        <v>368</v>
      </c>
      <c r="G45" s="8" t="s">
        <v>369</v>
      </c>
    </row>
    <row r="46" spans="1:7" x14ac:dyDescent="0.2">
      <c r="A46" s="52" t="s">
        <v>117</v>
      </c>
      <c r="B46" s="8">
        <v>2019</v>
      </c>
      <c r="C46" s="8">
        <v>142</v>
      </c>
      <c r="D46" s="8">
        <v>80</v>
      </c>
      <c r="E46" s="8">
        <v>64</v>
      </c>
      <c r="F46" s="8">
        <v>16</v>
      </c>
      <c r="G46" s="8">
        <v>92</v>
      </c>
    </row>
    <row r="47" spans="1:7" x14ac:dyDescent="0.2">
      <c r="A47" s="52"/>
      <c r="B47" s="8">
        <v>2020</v>
      </c>
      <c r="C47" s="8">
        <v>178</v>
      </c>
      <c r="D47" s="8">
        <v>97</v>
      </c>
      <c r="E47" s="8">
        <v>67</v>
      </c>
      <c r="F47" s="8">
        <v>30</v>
      </c>
      <c r="G47" s="8">
        <v>92</v>
      </c>
    </row>
    <row r="48" spans="1:7" x14ac:dyDescent="0.2">
      <c r="A48" s="52" t="s">
        <v>118</v>
      </c>
      <c r="B48" s="8">
        <v>2019</v>
      </c>
      <c r="C48" s="8">
        <v>52</v>
      </c>
      <c r="D48" s="8">
        <v>52</v>
      </c>
      <c r="E48" s="8">
        <v>42</v>
      </c>
      <c r="F48" s="8" t="s">
        <v>340</v>
      </c>
      <c r="G48" s="8">
        <v>79</v>
      </c>
    </row>
    <row r="49" spans="1:7" x14ac:dyDescent="0.2">
      <c r="A49" s="52"/>
      <c r="B49" s="8">
        <v>2020</v>
      </c>
      <c r="C49" s="8">
        <v>64</v>
      </c>
      <c r="D49" s="8">
        <v>64</v>
      </c>
      <c r="E49" s="8">
        <v>59</v>
      </c>
      <c r="F49" s="8" t="s">
        <v>340</v>
      </c>
      <c r="G49" s="8">
        <v>74</v>
      </c>
    </row>
    <row r="50" spans="1:7" x14ac:dyDescent="0.2">
      <c r="A50" t="s">
        <v>356</v>
      </c>
    </row>
    <row r="55" spans="1:7" ht="15" customHeight="1" x14ac:dyDescent="0.2">
      <c r="A55" s="47" t="s">
        <v>370</v>
      </c>
      <c r="B55" s="48"/>
      <c r="C55" s="48"/>
      <c r="D55" s="48"/>
      <c r="E55" s="48"/>
      <c r="F55" s="48"/>
      <c r="G55" s="48"/>
    </row>
    <row r="56" spans="1:7" x14ac:dyDescent="0.2">
      <c r="A56" s="8"/>
      <c r="B56" s="8" t="s">
        <v>364</v>
      </c>
      <c r="C56" s="8" t="s">
        <v>371</v>
      </c>
      <c r="D56" s="8" t="s">
        <v>372</v>
      </c>
      <c r="E56" s="8" t="s">
        <v>373</v>
      </c>
      <c r="F56" s="8" t="s">
        <v>374</v>
      </c>
      <c r="G56" s="8" t="s">
        <v>365</v>
      </c>
    </row>
    <row r="57" spans="1:7" x14ac:dyDescent="0.2">
      <c r="A57" s="52" t="s">
        <v>117</v>
      </c>
      <c r="B57" s="8">
        <v>2019</v>
      </c>
      <c r="C57" s="8">
        <v>12</v>
      </c>
      <c r="D57" s="8">
        <v>12</v>
      </c>
      <c r="E57" s="8">
        <v>8</v>
      </c>
      <c r="F57" s="8" t="s">
        <v>340</v>
      </c>
      <c r="G57" s="8">
        <v>14</v>
      </c>
    </row>
    <row r="58" spans="1:7" x14ac:dyDescent="0.2">
      <c r="A58" s="52"/>
      <c r="B58" s="8">
        <v>2020</v>
      </c>
      <c r="C58" s="8">
        <v>11</v>
      </c>
      <c r="D58" s="8">
        <v>11</v>
      </c>
      <c r="E58" s="8">
        <v>9</v>
      </c>
      <c r="F58" s="8">
        <v>7</v>
      </c>
      <c r="G58" s="8">
        <v>11</v>
      </c>
    </row>
    <row r="59" spans="1:7" x14ac:dyDescent="0.2">
      <c r="A59" s="52" t="s">
        <v>118</v>
      </c>
      <c r="B59" s="8">
        <v>2019</v>
      </c>
      <c r="C59" s="8">
        <v>6</v>
      </c>
      <c r="D59" s="8">
        <v>5</v>
      </c>
      <c r="E59" s="8">
        <v>5</v>
      </c>
      <c r="F59" s="8" t="s">
        <v>340</v>
      </c>
      <c r="G59" s="8">
        <v>6</v>
      </c>
    </row>
    <row r="60" spans="1:7" x14ac:dyDescent="0.2">
      <c r="A60" s="52"/>
      <c r="B60" s="8">
        <v>2020</v>
      </c>
      <c r="C60" s="8">
        <v>3</v>
      </c>
      <c r="D60" s="8">
        <v>3</v>
      </c>
      <c r="E60" s="8">
        <v>3</v>
      </c>
      <c r="F60" s="8">
        <v>3</v>
      </c>
      <c r="G60" s="8">
        <v>7</v>
      </c>
    </row>
    <row r="61" spans="1:7" x14ac:dyDescent="0.2">
      <c r="A61" s="52" t="s">
        <v>119</v>
      </c>
      <c r="B61" s="8">
        <v>2019</v>
      </c>
      <c r="C61" s="8">
        <v>2</v>
      </c>
      <c r="D61" s="8">
        <v>2</v>
      </c>
      <c r="E61" s="8">
        <v>2</v>
      </c>
      <c r="F61" s="8">
        <v>2</v>
      </c>
      <c r="G61" s="8">
        <v>6</v>
      </c>
    </row>
    <row r="62" spans="1:7" x14ac:dyDescent="0.2">
      <c r="A62" s="52"/>
      <c r="B62" s="8">
        <v>2020</v>
      </c>
      <c r="C62" s="8">
        <v>3</v>
      </c>
      <c r="D62" s="8">
        <v>3</v>
      </c>
      <c r="E62" s="8">
        <v>2</v>
      </c>
      <c r="F62" s="8">
        <v>1</v>
      </c>
      <c r="G62" s="8">
        <v>2</v>
      </c>
    </row>
    <row r="63" spans="1:7" x14ac:dyDescent="0.2">
      <c r="A63" s="52" t="s">
        <v>339</v>
      </c>
      <c r="B63" s="8">
        <v>2019</v>
      </c>
      <c r="C63" s="8">
        <v>5</v>
      </c>
      <c r="D63" s="8">
        <v>4</v>
      </c>
      <c r="E63" s="8">
        <v>4</v>
      </c>
      <c r="F63" s="8" t="s">
        <v>340</v>
      </c>
      <c r="G63" s="8">
        <v>6</v>
      </c>
    </row>
    <row r="64" spans="1:7" x14ac:dyDescent="0.2">
      <c r="A64" s="52"/>
      <c r="B64" s="8">
        <v>2020</v>
      </c>
      <c r="C64" s="8">
        <v>6</v>
      </c>
      <c r="D64" s="8">
        <v>6</v>
      </c>
      <c r="E64" s="8">
        <v>4</v>
      </c>
      <c r="F64" s="8" t="s">
        <v>340</v>
      </c>
      <c r="G64" s="8">
        <v>7</v>
      </c>
    </row>
    <row r="66" spans="1:1" x14ac:dyDescent="0.2">
      <c r="A66" t="s">
        <v>356</v>
      </c>
    </row>
  </sheetData>
  <mergeCells count="8">
    <mergeCell ref="A57:A58"/>
    <mergeCell ref="A59:A60"/>
    <mergeCell ref="A61:A62"/>
    <mergeCell ref="A63:A64"/>
    <mergeCell ref="A44:G44"/>
    <mergeCell ref="A46:A47"/>
    <mergeCell ref="A48:A49"/>
    <mergeCell ref="A55:G55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0FC77A-C671-43A6-87EF-272DC9028447}">
  <dimension ref="A20:G139"/>
  <sheetViews>
    <sheetView workbookViewId="0">
      <selection activeCell="I21" sqref="I21"/>
    </sheetView>
  </sheetViews>
  <sheetFormatPr baseColWidth="10" defaultRowHeight="14.25" x14ac:dyDescent="0.2"/>
  <sheetData>
    <row r="20" spans="1:1" x14ac:dyDescent="0.2">
      <c r="A20" t="s">
        <v>383</v>
      </c>
    </row>
    <row r="42" spans="1:5" x14ac:dyDescent="0.2">
      <c r="A42" t="s">
        <v>383</v>
      </c>
    </row>
    <row r="46" spans="1:5" ht="15" customHeight="1" x14ac:dyDescent="0.2">
      <c r="A46" s="47" t="s">
        <v>384</v>
      </c>
      <c r="B46" s="48"/>
      <c r="C46" s="48"/>
      <c r="D46" s="48"/>
      <c r="E46" s="48"/>
    </row>
    <row r="47" spans="1:5" x14ac:dyDescent="0.2">
      <c r="A47" s="8"/>
      <c r="B47" s="8">
        <v>2017</v>
      </c>
      <c r="C47" s="8">
        <v>2018</v>
      </c>
      <c r="D47" s="8">
        <v>2019</v>
      </c>
      <c r="E47" s="8">
        <v>2020</v>
      </c>
    </row>
    <row r="48" spans="1:5" x14ac:dyDescent="0.2">
      <c r="A48" s="8" t="s">
        <v>117</v>
      </c>
      <c r="B48" s="8">
        <v>3</v>
      </c>
      <c r="C48" s="8">
        <v>5</v>
      </c>
      <c r="D48" s="8">
        <v>5</v>
      </c>
      <c r="E48" s="8">
        <v>5</v>
      </c>
    </row>
    <row r="49" spans="1:5" x14ac:dyDescent="0.2">
      <c r="A49" s="8" t="s">
        <v>118</v>
      </c>
      <c r="B49" s="8">
        <v>1</v>
      </c>
      <c r="C49" s="8">
        <v>2</v>
      </c>
      <c r="D49" s="8">
        <v>2</v>
      </c>
      <c r="E49" s="8">
        <v>2</v>
      </c>
    </row>
    <row r="50" spans="1:5" x14ac:dyDescent="0.2">
      <c r="A50" s="8" t="s">
        <v>119</v>
      </c>
      <c r="B50" s="8">
        <v>2</v>
      </c>
      <c r="C50" s="8">
        <v>3</v>
      </c>
      <c r="D50" s="8">
        <v>3</v>
      </c>
      <c r="E50" s="8">
        <v>3</v>
      </c>
    </row>
    <row r="51" spans="1:5" x14ac:dyDescent="0.2">
      <c r="A51" s="8" t="s">
        <v>120</v>
      </c>
      <c r="B51" s="8">
        <v>4</v>
      </c>
      <c r="C51" s="8">
        <v>5</v>
      </c>
      <c r="D51" s="8">
        <v>5</v>
      </c>
      <c r="E51" s="8">
        <v>5</v>
      </c>
    </row>
    <row r="52" spans="1:5" x14ac:dyDescent="0.2">
      <c r="A52" s="8" t="s">
        <v>189</v>
      </c>
      <c r="B52" s="8">
        <v>10</v>
      </c>
      <c r="C52" s="8">
        <v>15</v>
      </c>
      <c r="D52" s="8">
        <v>15</v>
      </c>
      <c r="E52" s="8">
        <v>15</v>
      </c>
    </row>
    <row r="53" spans="1:5" ht="63.75" customHeight="1" x14ac:dyDescent="0.2">
      <c r="A53" s="57" t="s">
        <v>383</v>
      </c>
      <c r="B53" s="58"/>
      <c r="C53" s="58"/>
      <c r="D53" s="58"/>
      <c r="E53" s="58"/>
    </row>
    <row r="76" spans="1:1" x14ac:dyDescent="0.2">
      <c r="A76" t="s">
        <v>383</v>
      </c>
    </row>
    <row r="97" spans="1:1" x14ac:dyDescent="0.2">
      <c r="A97" t="s">
        <v>383</v>
      </c>
    </row>
    <row r="118" spans="1:1" x14ac:dyDescent="0.2">
      <c r="A118" t="s">
        <v>385</v>
      </c>
    </row>
    <row r="139" spans="1:7" x14ac:dyDescent="0.2">
      <c r="A139" s="44" t="s">
        <v>383</v>
      </c>
      <c r="B139" s="44"/>
      <c r="C139" s="44"/>
      <c r="D139" s="44"/>
      <c r="E139" s="44"/>
      <c r="F139" s="44"/>
      <c r="G139" s="44"/>
    </row>
  </sheetData>
  <mergeCells count="3">
    <mergeCell ref="A46:E46"/>
    <mergeCell ref="A53:E53"/>
    <mergeCell ref="A139:G139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104C6-D11B-4AEA-94DE-C44D27011241}">
  <dimension ref="A1:F176"/>
  <sheetViews>
    <sheetView topLeftCell="A127" workbookViewId="0">
      <selection activeCell="A141" sqref="A141:B141"/>
    </sheetView>
  </sheetViews>
  <sheetFormatPr baseColWidth="10" defaultRowHeight="14.25" x14ac:dyDescent="0.2"/>
  <cols>
    <col min="1" max="2" width="15.75" customWidth="1"/>
  </cols>
  <sheetData>
    <row r="1" spans="1:4" ht="38.25" customHeight="1" x14ac:dyDescent="0.2">
      <c r="A1" s="47" t="s">
        <v>400</v>
      </c>
      <c r="B1" s="48"/>
    </row>
    <row r="2" spans="1:4" x14ac:dyDescent="0.2">
      <c r="A2" s="8" t="s">
        <v>401</v>
      </c>
      <c r="B2" s="13">
        <v>6225</v>
      </c>
    </row>
    <row r="3" spans="1:4" ht="25.5" x14ac:dyDescent="0.2">
      <c r="A3" s="8" t="s">
        <v>402</v>
      </c>
      <c r="B3" s="8">
        <v>310</v>
      </c>
    </row>
    <row r="4" spans="1:4" x14ac:dyDescent="0.2">
      <c r="A4" s="8" t="s">
        <v>403</v>
      </c>
      <c r="B4" s="13">
        <v>10024</v>
      </c>
    </row>
    <row r="5" spans="1:4" x14ac:dyDescent="0.2">
      <c r="A5" s="8" t="s">
        <v>404</v>
      </c>
      <c r="B5" s="13">
        <v>37051</v>
      </c>
    </row>
    <row r="6" spans="1:4" x14ac:dyDescent="0.2">
      <c r="A6" s="8" t="s">
        <v>405</v>
      </c>
      <c r="B6" s="13">
        <v>41588</v>
      </c>
    </row>
    <row r="7" spans="1:4" x14ac:dyDescent="0.2">
      <c r="A7" s="8" t="s">
        <v>406</v>
      </c>
      <c r="B7" s="13">
        <v>11031</v>
      </c>
    </row>
    <row r="8" spans="1:4" x14ac:dyDescent="0.2">
      <c r="A8" s="8" t="s">
        <v>407</v>
      </c>
      <c r="B8" s="13">
        <v>70759</v>
      </c>
    </row>
    <row r="9" spans="1:4" x14ac:dyDescent="0.2">
      <c r="A9" s="8" t="s">
        <v>408</v>
      </c>
      <c r="B9" s="13">
        <v>6171</v>
      </c>
    </row>
    <row r="10" spans="1:4" x14ac:dyDescent="0.2">
      <c r="A10" s="8" t="s">
        <v>409</v>
      </c>
      <c r="B10" s="13">
        <v>7896</v>
      </c>
    </row>
    <row r="11" spans="1:4" x14ac:dyDescent="0.2">
      <c r="A11" s="8" t="s">
        <v>410</v>
      </c>
      <c r="B11" s="13">
        <v>263260</v>
      </c>
    </row>
    <row r="12" spans="1:4" ht="102" customHeight="1" x14ac:dyDescent="0.2">
      <c r="A12" s="59" t="s">
        <v>411</v>
      </c>
      <c r="B12" s="51"/>
      <c r="C12" s="51"/>
      <c r="D12" s="51"/>
    </row>
    <row r="32" spans="1:1" x14ac:dyDescent="0.2">
      <c r="A32" t="s">
        <v>411</v>
      </c>
    </row>
    <row r="35" spans="1:6" ht="15" customHeight="1" x14ac:dyDescent="0.2">
      <c r="A35" s="47" t="s">
        <v>412</v>
      </c>
      <c r="B35" s="48"/>
      <c r="C35" s="48"/>
      <c r="D35" s="48"/>
      <c r="E35" s="48"/>
    </row>
    <row r="36" spans="1:6" x14ac:dyDescent="0.2">
      <c r="A36" s="8"/>
      <c r="B36" s="8" t="s">
        <v>413</v>
      </c>
      <c r="C36" s="8" t="s">
        <v>414</v>
      </c>
      <c r="D36" s="8" t="s">
        <v>415</v>
      </c>
      <c r="E36" s="8" t="s">
        <v>60</v>
      </c>
    </row>
    <row r="37" spans="1:6" x14ac:dyDescent="0.2">
      <c r="A37" s="8" t="s">
        <v>416</v>
      </c>
      <c r="B37" s="8">
        <v>530</v>
      </c>
      <c r="C37" s="8">
        <v>484</v>
      </c>
      <c r="D37" s="8">
        <v>440</v>
      </c>
      <c r="E37" s="8">
        <v>-9.01</v>
      </c>
    </row>
    <row r="38" spans="1:6" x14ac:dyDescent="0.2">
      <c r="A38" s="8" t="s">
        <v>417</v>
      </c>
      <c r="B38" s="8">
        <v>203</v>
      </c>
      <c r="C38" s="8">
        <v>257</v>
      </c>
      <c r="D38" s="8">
        <v>167</v>
      </c>
      <c r="E38" s="8">
        <v>-35.020000000000003</v>
      </c>
    </row>
    <row r="39" spans="1:6" x14ac:dyDescent="0.2">
      <c r="A39" s="8" t="s">
        <v>324</v>
      </c>
      <c r="B39" s="8">
        <v>3</v>
      </c>
      <c r="C39" s="8">
        <v>5</v>
      </c>
      <c r="D39" s="8">
        <v>3</v>
      </c>
      <c r="E39" s="8">
        <v>-40</v>
      </c>
    </row>
    <row r="40" spans="1:6" ht="25.5" x14ac:dyDescent="0.2">
      <c r="A40" s="8" t="s">
        <v>418</v>
      </c>
      <c r="B40" s="8">
        <v>283</v>
      </c>
      <c r="C40" s="8">
        <v>284</v>
      </c>
      <c r="D40" s="8">
        <v>274</v>
      </c>
      <c r="E40" s="8">
        <v>-3.52</v>
      </c>
    </row>
    <row r="41" spans="1:6" x14ac:dyDescent="0.2">
      <c r="A41" s="8" t="s">
        <v>419</v>
      </c>
      <c r="B41" s="8">
        <v>23</v>
      </c>
      <c r="C41" s="8">
        <v>15</v>
      </c>
      <c r="D41" s="8">
        <v>11</v>
      </c>
      <c r="E41" s="8">
        <v>-26.67</v>
      </c>
    </row>
    <row r="42" spans="1:6" x14ac:dyDescent="0.2">
      <c r="A42" s="8" t="s">
        <v>420</v>
      </c>
      <c r="B42" s="8">
        <v>1042</v>
      </c>
      <c r="C42" s="8">
        <v>1045</v>
      </c>
      <c r="D42" s="8">
        <v>895</v>
      </c>
      <c r="E42" s="8">
        <v>-14.35</v>
      </c>
    </row>
    <row r="44" spans="1:6" x14ac:dyDescent="0.2">
      <c r="A44" s="60" t="s">
        <v>421</v>
      </c>
      <c r="B44" s="60"/>
      <c r="C44" s="60"/>
      <c r="D44" s="60"/>
      <c r="E44" s="60"/>
      <c r="F44" s="60"/>
    </row>
    <row r="65" spans="1:2" x14ac:dyDescent="0.2">
      <c r="A65" t="s">
        <v>421</v>
      </c>
    </row>
    <row r="69" spans="1:2" ht="25.5" customHeight="1" x14ac:dyDescent="0.2">
      <c r="A69" s="47" t="s">
        <v>422</v>
      </c>
      <c r="B69" s="48"/>
    </row>
    <row r="70" spans="1:2" x14ac:dyDescent="0.2">
      <c r="A70" s="8" t="s">
        <v>404</v>
      </c>
      <c r="B70" s="13">
        <v>5463</v>
      </c>
    </row>
    <row r="71" spans="1:2" x14ac:dyDescent="0.2">
      <c r="A71" s="8" t="s">
        <v>403</v>
      </c>
      <c r="B71" s="8">
        <v>113</v>
      </c>
    </row>
    <row r="72" spans="1:2" x14ac:dyDescent="0.2">
      <c r="A72" s="8" t="s">
        <v>405</v>
      </c>
      <c r="B72" s="13">
        <v>3478</v>
      </c>
    </row>
    <row r="73" spans="1:2" x14ac:dyDescent="0.2">
      <c r="A73" s="8" t="s">
        <v>407</v>
      </c>
      <c r="B73" s="8">
        <v>748</v>
      </c>
    </row>
    <row r="74" spans="1:2" x14ac:dyDescent="0.2">
      <c r="A74" s="8" t="s">
        <v>423</v>
      </c>
      <c r="B74" s="13">
        <v>1761</v>
      </c>
    </row>
    <row r="75" spans="1:2" x14ac:dyDescent="0.2">
      <c r="A75" s="8" t="s">
        <v>406</v>
      </c>
      <c r="B75" s="8">
        <v>389</v>
      </c>
    </row>
    <row r="76" spans="1:2" x14ac:dyDescent="0.2">
      <c r="A76" s="8" t="s">
        <v>424</v>
      </c>
      <c r="B76" s="8">
        <v>938</v>
      </c>
    </row>
    <row r="77" spans="1:2" x14ac:dyDescent="0.2">
      <c r="A77" s="8" t="s">
        <v>410</v>
      </c>
      <c r="B77" s="13">
        <v>58292</v>
      </c>
    </row>
    <row r="78" spans="1:2" x14ac:dyDescent="0.2">
      <c r="A78" s="8" t="s">
        <v>425</v>
      </c>
      <c r="B78" s="8">
        <v>146</v>
      </c>
    </row>
    <row r="79" spans="1:2" x14ac:dyDescent="0.2">
      <c r="A79" s="8" t="s">
        <v>426</v>
      </c>
      <c r="B79" s="8">
        <v>12</v>
      </c>
    </row>
    <row r="81" spans="1:2" ht="51" customHeight="1" x14ac:dyDescent="0.2">
      <c r="A81" s="51" t="s">
        <v>421</v>
      </c>
      <c r="B81" s="51"/>
    </row>
    <row r="102" spans="1:2" x14ac:dyDescent="0.2">
      <c r="A102" t="s">
        <v>421</v>
      </c>
    </row>
    <row r="105" spans="1:2" ht="25.5" customHeight="1" x14ac:dyDescent="0.2">
      <c r="A105" s="47" t="s">
        <v>427</v>
      </c>
      <c r="B105" s="48"/>
    </row>
    <row r="106" spans="1:2" x14ac:dyDescent="0.2">
      <c r="A106" s="8" t="s">
        <v>404</v>
      </c>
      <c r="B106" s="13">
        <v>9607</v>
      </c>
    </row>
    <row r="107" spans="1:2" x14ac:dyDescent="0.2">
      <c r="A107" s="8" t="s">
        <v>403</v>
      </c>
      <c r="B107" s="8">
        <v>39</v>
      </c>
    </row>
    <row r="108" spans="1:2" x14ac:dyDescent="0.2">
      <c r="A108" s="8" t="s">
        <v>405</v>
      </c>
      <c r="B108" s="13">
        <v>5417</v>
      </c>
    </row>
    <row r="109" spans="1:2" x14ac:dyDescent="0.2">
      <c r="A109" s="8" t="s">
        <v>407</v>
      </c>
      <c r="B109" s="13">
        <v>14522</v>
      </c>
    </row>
    <row r="110" spans="1:2" x14ac:dyDescent="0.2">
      <c r="A110" s="8" t="s">
        <v>428</v>
      </c>
      <c r="B110" s="13">
        <v>3058</v>
      </c>
    </row>
    <row r="111" spans="1:2" x14ac:dyDescent="0.2">
      <c r="A111" s="8" t="s">
        <v>429</v>
      </c>
      <c r="B111" s="8">
        <v>478</v>
      </c>
    </row>
    <row r="112" spans="1:2" x14ac:dyDescent="0.2">
      <c r="A112" s="8" t="s">
        <v>406</v>
      </c>
      <c r="B112" s="8">
        <v>32</v>
      </c>
    </row>
    <row r="113" spans="1:2" x14ac:dyDescent="0.2">
      <c r="A113" s="8" t="s">
        <v>424</v>
      </c>
      <c r="B113" s="8">
        <v>458</v>
      </c>
    </row>
    <row r="114" spans="1:2" x14ac:dyDescent="0.2">
      <c r="A114" s="8" t="s">
        <v>425</v>
      </c>
      <c r="B114" s="8">
        <v>131</v>
      </c>
    </row>
    <row r="115" spans="1:2" x14ac:dyDescent="0.2">
      <c r="A115" s="8" t="s">
        <v>410</v>
      </c>
      <c r="B115" s="13">
        <v>4437</v>
      </c>
    </row>
    <row r="116" spans="1:2" x14ac:dyDescent="0.2">
      <c r="A116" s="8" t="s">
        <v>430</v>
      </c>
      <c r="B116" s="8">
        <v>349</v>
      </c>
    </row>
    <row r="118" spans="1:2" ht="102" customHeight="1" x14ac:dyDescent="0.2">
      <c r="A118" s="51" t="s">
        <v>431</v>
      </c>
      <c r="B118" s="51"/>
    </row>
    <row r="139" spans="1:2" x14ac:dyDescent="0.2">
      <c r="A139" t="s">
        <v>431</v>
      </c>
    </row>
    <row r="141" spans="1:2" ht="25.5" customHeight="1" x14ac:dyDescent="0.2">
      <c r="A141" s="45" t="s">
        <v>432</v>
      </c>
      <c r="B141" s="45"/>
    </row>
    <row r="142" spans="1:2" x14ac:dyDescent="0.2">
      <c r="A142" s="8" t="s">
        <v>404</v>
      </c>
      <c r="B142" s="13">
        <v>3450</v>
      </c>
    </row>
    <row r="143" spans="1:2" x14ac:dyDescent="0.2">
      <c r="A143" s="8" t="s">
        <v>405</v>
      </c>
      <c r="B143" s="13">
        <v>1060</v>
      </c>
    </row>
    <row r="144" spans="1:2" x14ac:dyDescent="0.2">
      <c r="A144" s="8" t="s">
        <v>407</v>
      </c>
      <c r="B144" s="13">
        <v>2585</v>
      </c>
    </row>
    <row r="145" spans="1:3" x14ac:dyDescent="0.2">
      <c r="A145" s="8" t="s">
        <v>429</v>
      </c>
      <c r="B145" s="8">
        <v>30</v>
      </c>
    </row>
    <row r="146" spans="1:3" x14ac:dyDescent="0.2">
      <c r="A146" s="8" t="s">
        <v>406</v>
      </c>
      <c r="B146" s="8">
        <v>5</v>
      </c>
    </row>
    <row r="147" spans="1:3" x14ac:dyDescent="0.2">
      <c r="A147" s="8" t="s">
        <v>433</v>
      </c>
      <c r="B147" s="8">
        <v>150</v>
      </c>
    </row>
    <row r="148" spans="1:3" x14ac:dyDescent="0.2">
      <c r="A148" s="8" t="s">
        <v>424</v>
      </c>
      <c r="B148" s="8">
        <v>55</v>
      </c>
    </row>
    <row r="149" spans="1:3" x14ac:dyDescent="0.2">
      <c r="A149" s="8" t="s">
        <v>425</v>
      </c>
      <c r="B149" s="8">
        <v>50</v>
      </c>
    </row>
    <row r="150" spans="1:3" x14ac:dyDescent="0.2">
      <c r="A150" s="8" t="s">
        <v>410</v>
      </c>
      <c r="B150" s="8">
        <v>800</v>
      </c>
    </row>
    <row r="151" spans="1:3" x14ac:dyDescent="0.2">
      <c r="A151" s="8" t="s">
        <v>434</v>
      </c>
      <c r="B151" s="8">
        <v>40</v>
      </c>
    </row>
    <row r="152" spans="1:3" x14ac:dyDescent="0.2">
      <c r="A152" s="8" t="s">
        <v>435</v>
      </c>
      <c r="B152" s="8">
        <v>185</v>
      </c>
    </row>
    <row r="153" spans="1:3" ht="38.25" x14ac:dyDescent="0.2">
      <c r="A153" s="8" t="s">
        <v>436</v>
      </c>
      <c r="B153" s="8">
        <v>500</v>
      </c>
    </row>
    <row r="155" spans="1:3" ht="102" customHeight="1" x14ac:dyDescent="0.2">
      <c r="A155" s="51" t="s">
        <v>437</v>
      </c>
      <c r="B155" s="51"/>
      <c r="C155" s="51"/>
    </row>
    <row r="176" spans="1:1" x14ac:dyDescent="0.2">
      <c r="A176" t="s">
        <v>437</v>
      </c>
    </row>
  </sheetData>
  <mergeCells count="10">
    <mergeCell ref="A155:C155"/>
    <mergeCell ref="A1:B1"/>
    <mergeCell ref="A12:D12"/>
    <mergeCell ref="A35:E35"/>
    <mergeCell ref="A44:F44"/>
    <mergeCell ref="A69:B69"/>
    <mergeCell ref="A81:B81"/>
    <mergeCell ref="A105:B105"/>
    <mergeCell ref="A118:B118"/>
    <mergeCell ref="A141:B141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C99D3-CE8B-42A8-A7A8-6424D3662F62}">
  <dimension ref="A1:E70"/>
  <sheetViews>
    <sheetView topLeftCell="A7" workbookViewId="0">
      <selection activeCell="A10" sqref="A10:D10"/>
    </sheetView>
  </sheetViews>
  <sheetFormatPr baseColWidth="10" defaultRowHeight="14.25" x14ac:dyDescent="0.2"/>
  <sheetData>
    <row r="1" spans="1:4" ht="25.5" customHeight="1" x14ac:dyDescent="0.2">
      <c r="A1" s="50" t="s">
        <v>458</v>
      </c>
      <c r="B1" s="42"/>
      <c r="C1" s="42"/>
      <c r="D1" s="43"/>
    </row>
    <row r="2" spans="1:4" ht="23.25" customHeight="1" x14ac:dyDescent="0.2">
      <c r="A2" s="52" t="s">
        <v>459</v>
      </c>
      <c r="B2" s="52" t="s">
        <v>460</v>
      </c>
      <c r="C2" s="52"/>
      <c r="D2" s="52"/>
    </row>
    <row r="3" spans="1:4" x14ac:dyDescent="0.2">
      <c r="A3" s="52"/>
      <c r="B3" s="8" t="s">
        <v>461</v>
      </c>
      <c r="C3" s="8" t="s">
        <v>462</v>
      </c>
      <c r="D3" s="8" t="s">
        <v>463</v>
      </c>
    </row>
    <row r="4" spans="1:4" ht="25.5" x14ac:dyDescent="0.2">
      <c r="A4" s="8" t="s">
        <v>464</v>
      </c>
      <c r="B4" s="8">
        <v>185</v>
      </c>
      <c r="C4" s="8">
        <v>200</v>
      </c>
      <c r="D4" s="8">
        <v>100</v>
      </c>
    </row>
    <row r="5" spans="1:4" ht="25.5" x14ac:dyDescent="0.2">
      <c r="A5" s="26" t="s">
        <v>465</v>
      </c>
      <c r="B5" s="8">
        <v>500</v>
      </c>
      <c r="C5" s="8">
        <v>500</v>
      </c>
      <c r="D5" s="8">
        <v>250</v>
      </c>
    </row>
    <row r="6" spans="1:4" x14ac:dyDescent="0.2">
      <c r="A6" t="s">
        <v>466</v>
      </c>
    </row>
    <row r="10" spans="1:4" ht="15" customHeight="1" x14ac:dyDescent="0.2">
      <c r="A10" s="45" t="s">
        <v>467</v>
      </c>
      <c r="B10" s="45"/>
      <c r="C10" s="45"/>
      <c r="D10" s="45"/>
    </row>
    <row r="11" spans="1:4" x14ac:dyDescent="0.2">
      <c r="A11" s="8"/>
      <c r="B11" s="8">
        <v>2019</v>
      </c>
      <c r="C11" s="8">
        <v>2020</v>
      </c>
      <c r="D11" s="8" t="s">
        <v>320</v>
      </c>
    </row>
    <row r="12" spans="1:4" x14ac:dyDescent="0.2">
      <c r="A12" s="8" t="s">
        <v>468</v>
      </c>
      <c r="B12" s="8">
        <v>164</v>
      </c>
      <c r="C12" s="8">
        <v>157</v>
      </c>
      <c r="D12" s="8">
        <v>-4.2</v>
      </c>
    </row>
    <row r="13" spans="1:4" x14ac:dyDescent="0.2">
      <c r="A13" s="8" t="s">
        <v>469</v>
      </c>
      <c r="B13" s="8">
        <v>24</v>
      </c>
      <c r="C13" s="8">
        <v>29</v>
      </c>
      <c r="D13" s="8">
        <v>20.8</v>
      </c>
    </row>
    <row r="14" spans="1:4" x14ac:dyDescent="0.2">
      <c r="A14" s="8" t="s">
        <v>470</v>
      </c>
      <c r="B14" s="8">
        <v>4</v>
      </c>
      <c r="C14" s="8">
        <v>5</v>
      </c>
      <c r="D14" s="8">
        <v>25</v>
      </c>
    </row>
    <row r="15" spans="1:4" x14ac:dyDescent="0.2">
      <c r="A15" s="8" t="s">
        <v>471</v>
      </c>
      <c r="B15" s="8">
        <v>1</v>
      </c>
      <c r="C15" s="8">
        <v>1</v>
      </c>
      <c r="D15" s="8">
        <v>0</v>
      </c>
    </row>
    <row r="17" spans="1:5" ht="89.25" customHeight="1" x14ac:dyDescent="0.2">
      <c r="A17" s="51" t="s">
        <v>466</v>
      </c>
      <c r="B17" s="51"/>
      <c r="C17" s="51"/>
      <c r="D17" s="51"/>
      <c r="E17" s="51"/>
    </row>
    <row r="38" spans="1:5" x14ac:dyDescent="0.2">
      <c r="A38" t="s">
        <v>466</v>
      </c>
    </row>
    <row r="41" spans="1:5" ht="15" customHeight="1" x14ac:dyDescent="0.2">
      <c r="A41" s="45" t="s">
        <v>472</v>
      </c>
      <c r="B41" s="45"/>
      <c r="C41" s="45"/>
      <c r="D41" s="45"/>
      <c r="E41" s="45"/>
    </row>
    <row r="42" spans="1:5" x14ac:dyDescent="0.2">
      <c r="A42" s="8" t="s">
        <v>255</v>
      </c>
      <c r="B42" s="8" t="s">
        <v>468</v>
      </c>
      <c r="C42" s="8" t="s">
        <v>469</v>
      </c>
      <c r="D42" s="8" t="s">
        <v>470</v>
      </c>
      <c r="E42" s="8" t="s">
        <v>471</v>
      </c>
    </row>
    <row r="43" spans="1:5" x14ac:dyDescent="0.2">
      <c r="A43" s="8" t="s">
        <v>117</v>
      </c>
      <c r="B43" s="8" t="s">
        <v>473</v>
      </c>
      <c r="C43" s="8" t="s">
        <v>474</v>
      </c>
      <c r="D43" s="8" t="s">
        <v>475</v>
      </c>
      <c r="E43" s="8">
        <v>0</v>
      </c>
    </row>
    <row r="44" spans="1:5" x14ac:dyDescent="0.2">
      <c r="A44" s="8" t="s">
        <v>118</v>
      </c>
      <c r="B44" s="8" t="s">
        <v>476</v>
      </c>
      <c r="C44" s="8" t="s">
        <v>477</v>
      </c>
      <c r="D44" s="8" t="s">
        <v>478</v>
      </c>
      <c r="E44" s="8" t="s">
        <v>478</v>
      </c>
    </row>
    <row r="45" spans="1:5" x14ac:dyDescent="0.2">
      <c r="A45" s="8" t="s">
        <v>119</v>
      </c>
      <c r="B45" s="8" t="s">
        <v>479</v>
      </c>
      <c r="C45" s="8" t="s">
        <v>480</v>
      </c>
      <c r="D45" s="8" t="s">
        <v>481</v>
      </c>
      <c r="E45" s="8">
        <v>0</v>
      </c>
    </row>
    <row r="46" spans="1:5" x14ac:dyDescent="0.2">
      <c r="A46" s="8" t="s">
        <v>120</v>
      </c>
      <c r="B46" s="8" t="s">
        <v>482</v>
      </c>
      <c r="C46" s="8">
        <v>0</v>
      </c>
      <c r="D46" s="8">
        <v>0</v>
      </c>
      <c r="E46" s="8">
        <v>0</v>
      </c>
    </row>
    <row r="47" spans="1:5" ht="89.25" customHeight="1" x14ac:dyDescent="0.2">
      <c r="A47" s="57" t="s">
        <v>466</v>
      </c>
      <c r="B47" s="58"/>
      <c r="C47" s="58"/>
      <c r="D47" s="58"/>
      <c r="E47" s="58"/>
    </row>
    <row r="70" spans="1:1" x14ac:dyDescent="0.2">
      <c r="A70" t="s">
        <v>466</v>
      </c>
    </row>
  </sheetData>
  <mergeCells count="7">
    <mergeCell ref="A17:E17"/>
    <mergeCell ref="A41:E41"/>
    <mergeCell ref="A47:E47"/>
    <mergeCell ref="A1:D1"/>
    <mergeCell ref="A2:A3"/>
    <mergeCell ref="B2:D2"/>
    <mergeCell ref="A10:D10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A63100-3AC2-4DD9-A77B-5531D9387F33}">
  <dimension ref="A19:D73"/>
  <sheetViews>
    <sheetView workbookViewId="0">
      <selection activeCell="A25" sqref="A25"/>
    </sheetView>
  </sheetViews>
  <sheetFormatPr baseColWidth="10" defaultRowHeight="14.25" x14ac:dyDescent="0.2"/>
  <cols>
    <col min="1" max="1" width="17.25" customWidth="1"/>
    <col min="2" max="2" width="14.25" customWidth="1"/>
    <col min="3" max="3" width="12.5" customWidth="1"/>
  </cols>
  <sheetData>
    <row r="19" spans="1:4" x14ac:dyDescent="0.2">
      <c r="A19" t="s">
        <v>493</v>
      </c>
    </row>
    <row r="22" spans="1:4" ht="25.5" customHeight="1" x14ac:dyDescent="0.2">
      <c r="A22" s="45" t="s">
        <v>494</v>
      </c>
      <c r="B22" s="45"/>
      <c r="C22" s="45"/>
      <c r="D22" s="45"/>
    </row>
    <row r="23" spans="1:4" x14ac:dyDescent="0.2">
      <c r="A23" s="8" t="s">
        <v>495</v>
      </c>
      <c r="B23" s="8" t="s">
        <v>496</v>
      </c>
      <c r="C23" s="8" t="s">
        <v>497</v>
      </c>
      <c r="D23" s="8" t="s">
        <v>498</v>
      </c>
    </row>
    <row r="24" spans="1:4" x14ac:dyDescent="0.2">
      <c r="A24" s="8" t="s">
        <v>499</v>
      </c>
      <c r="B24" s="8" t="s">
        <v>500</v>
      </c>
      <c r="C24" s="8" t="s">
        <v>501</v>
      </c>
      <c r="D24" s="13">
        <v>3214889</v>
      </c>
    </row>
    <row r="25" spans="1:4" x14ac:dyDescent="0.2">
      <c r="A25" s="8" t="s">
        <v>502</v>
      </c>
      <c r="B25" s="8" t="s">
        <v>500</v>
      </c>
      <c r="C25" s="8" t="s">
        <v>503</v>
      </c>
      <c r="D25" s="13">
        <v>551460</v>
      </c>
    </row>
    <row r="26" spans="1:4" x14ac:dyDescent="0.2">
      <c r="A26" s="8" t="s">
        <v>504</v>
      </c>
      <c r="B26" s="8" t="s">
        <v>500</v>
      </c>
      <c r="C26" s="8" t="s">
        <v>503</v>
      </c>
      <c r="D26" s="13">
        <v>193770</v>
      </c>
    </row>
    <row r="27" spans="1:4" x14ac:dyDescent="0.2">
      <c r="A27" s="8" t="s">
        <v>505</v>
      </c>
      <c r="B27" s="8" t="s">
        <v>500</v>
      </c>
      <c r="C27" s="8" t="s">
        <v>503</v>
      </c>
      <c r="D27" s="13">
        <v>1400081</v>
      </c>
    </row>
    <row r="28" spans="1:4" x14ac:dyDescent="0.2">
      <c r="A28" s="8" t="s">
        <v>506</v>
      </c>
      <c r="B28" s="8" t="s">
        <v>500</v>
      </c>
      <c r="C28" s="8" t="s">
        <v>503</v>
      </c>
      <c r="D28" s="13">
        <v>4453000</v>
      </c>
    </row>
    <row r="29" spans="1:4" ht="25.5" x14ac:dyDescent="0.2">
      <c r="A29" s="8" t="s">
        <v>507</v>
      </c>
      <c r="B29" s="8" t="s">
        <v>508</v>
      </c>
      <c r="C29" s="8" t="s">
        <v>509</v>
      </c>
      <c r="D29" s="8" t="s">
        <v>340</v>
      </c>
    </row>
    <row r="30" spans="1:4" ht="25.5" x14ac:dyDescent="0.2">
      <c r="A30" s="8" t="s">
        <v>510</v>
      </c>
      <c r="B30" s="8" t="s">
        <v>511</v>
      </c>
      <c r="C30" s="8" t="s">
        <v>512</v>
      </c>
      <c r="D30" s="13">
        <v>550000000</v>
      </c>
    </row>
    <row r="31" spans="1:4" ht="25.5" x14ac:dyDescent="0.2">
      <c r="A31" s="8" t="s">
        <v>513</v>
      </c>
      <c r="B31" s="8" t="s">
        <v>514</v>
      </c>
      <c r="C31" s="8" t="s">
        <v>515</v>
      </c>
      <c r="D31" s="13">
        <v>31536000</v>
      </c>
    </row>
    <row r="32" spans="1:4" x14ac:dyDescent="0.2">
      <c r="A32" s="8" t="s">
        <v>516</v>
      </c>
      <c r="B32" s="8" t="s">
        <v>500</v>
      </c>
      <c r="C32" s="8" t="s">
        <v>503</v>
      </c>
      <c r="D32" s="13">
        <v>1803968</v>
      </c>
    </row>
    <row r="33" spans="1:4" x14ac:dyDescent="0.2">
      <c r="A33" s="8" t="s">
        <v>517</v>
      </c>
      <c r="B33" s="8" t="s">
        <v>500</v>
      </c>
      <c r="C33" s="8" t="s">
        <v>503</v>
      </c>
      <c r="D33" s="13">
        <v>110571</v>
      </c>
    </row>
    <row r="35" spans="1:4" ht="51" customHeight="1" x14ac:dyDescent="0.2">
      <c r="A35" s="51" t="s">
        <v>518</v>
      </c>
      <c r="B35" s="51"/>
      <c r="C35" s="51"/>
      <c r="D35" s="51"/>
    </row>
    <row r="57" spans="1:4" x14ac:dyDescent="0.2">
      <c r="A57" t="s">
        <v>493</v>
      </c>
    </row>
    <row r="61" spans="1:4" ht="25.5" customHeight="1" x14ac:dyDescent="0.2">
      <c r="A61" s="45" t="s">
        <v>519</v>
      </c>
      <c r="B61" s="45"/>
      <c r="C61" s="45"/>
      <c r="D61" s="45"/>
    </row>
    <row r="62" spans="1:4" x14ac:dyDescent="0.2">
      <c r="A62" s="8" t="s">
        <v>495</v>
      </c>
      <c r="B62" s="8" t="s">
        <v>496</v>
      </c>
      <c r="C62" s="8" t="s">
        <v>497</v>
      </c>
      <c r="D62" s="8" t="s">
        <v>498</v>
      </c>
    </row>
    <row r="63" spans="1:4" ht="25.5" x14ac:dyDescent="0.2">
      <c r="A63" s="8" t="s">
        <v>520</v>
      </c>
      <c r="B63" s="8" t="s">
        <v>500</v>
      </c>
      <c r="C63" s="8" t="s">
        <v>501</v>
      </c>
      <c r="D63" s="13">
        <v>182500</v>
      </c>
    </row>
    <row r="64" spans="1:4" x14ac:dyDescent="0.2">
      <c r="A64" s="8" t="s">
        <v>521</v>
      </c>
      <c r="B64" s="8" t="s">
        <v>522</v>
      </c>
      <c r="C64" s="8" t="s">
        <v>523</v>
      </c>
      <c r="D64" s="13">
        <v>6700000</v>
      </c>
    </row>
    <row r="65" spans="1:4" x14ac:dyDescent="0.2">
      <c r="A65" s="8" t="s">
        <v>524</v>
      </c>
      <c r="B65" s="8" t="s">
        <v>514</v>
      </c>
      <c r="C65" s="8" t="s">
        <v>525</v>
      </c>
      <c r="D65" s="13">
        <v>3153600</v>
      </c>
    </row>
    <row r="66" spans="1:4" x14ac:dyDescent="0.2">
      <c r="A66" s="8" t="s">
        <v>526</v>
      </c>
      <c r="B66" s="8" t="s">
        <v>522</v>
      </c>
      <c r="C66" s="8" t="s">
        <v>523</v>
      </c>
      <c r="D66" s="13">
        <v>5990000</v>
      </c>
    </row>
    <row r="67" spans="1:4" x14ac:dyDescent="0.2">
      <c r="A67" s="8" t="s">
        <v>527</v>
      </c>
      <c r="B67" s="8" t="s">
        <v>522</v>
      </c>
      <c r="C67" s="8" t="s">
        <v>523</v>
      </c>
      <c r="D67" s="13">
        <v>3516316</v>
      </c>
    </row>
    <row r="68" spans="1:4" ht="25.5" x14ac:dyDescent="0.2">
      <c r="A68" s="8" t="s">
        <v>528</v>
      </c>
      <c r="B68" s="8" t="s">
        <v>500</v>
      </c>
      <c r="C68" s="8" t="s">
        <v>501</v>
      </c>
      <c r="D68" s="13">
        <v>344641</v>
      </c>
    </row>
    <row r="69" spans="1:4" x14ac:dyDescent="0.2">
      <c r="A69" s="8" t="s">
        <v>529</v>
      </c>
      <c r="B69" s="8" t="s">
        <v>500</v>
      </c>
      <c r="C69" s="8" t="s">
        <v>501</v>
      </c>
      <c r="D69" s="13">
        <v>643415</v>
      </c>
    </row>
    <row r="70" spans="1:4" x14ac:dyDescent="0.2">
      <c r="A70" s="8" t="s">
        <v>530</v>
      </c>
      <c r="B70" s="8" t="s">
        <v>522</v>
      </c>
      <c r="C70" s="8" t="s">
        <v>523</v>
      </c>
      <c r="D70" s="13">
        <v>4400000</v>
      </c>
    </row>
    <row r="73" spans="1:4" ht="76.5" customHeight="1" x14ac:dyDescent="0.2">
      <c r="A73" s="51" t="s">
        <v>493</v>
      </c>
      <c r="B73" s="51"/>
      <c r="C73" s="51"/>
    </row>
  </sheetData>
  <mergeCells count="4">
    <mergeCell ref="A22:D22"/>
    <mergeCell ref="A35:D35"/>
    <mergeCell ref="A61:D61"/>
    <mergeCell ref="A73:C7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5E8FA-FF92-4A40-B584-A2D60816E0B3}">
  <dimension ref="A21:F21"/>
  <sheetViews>
    <sheetView workbookViewId="0">
      <selection activeCell="A21" sqref="A21:F21"/>
    </sheetView>
  </sheetViews>
  <sheetFormatPr baseColWidth="10" defaultRowHeight="14.25" x14ac:dyDescent="0.2"/>
  <sheetData>
    <row r="21" spans="1:6" x14ac:dyDescent="0.2">
      <c r="A21" s="44" t="s">
        <v>21</v>
      </c>
      <c r="B21" s="44"/>
      <c r="C21" s="44"/>
      <c r="D21" s="44"/>
      <c r="E21" s="44"/>
      <c r="F21" s="44"/>
    </row>
  </sheetData>
  <mergeCells count="1">
    <mergeCell ref="A21:F21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5C7482-3FC2-4EFF-89DF-2198BB76E73C}">
  <dimension ref="A1:D37"/>
  <sheetViews>
    <sheetView workbookViewId="0">
      <selection sqref="A1:D1"/>
    </sheetView>
  </sheetViews>
  <sheetFormatPr baseColWidth="10" defaultRowHeight="14.25" x14ac:dyDescent="0.2"/>
  <cols>
    <col min="1" max="1" width="24" customWidth="1"/>
  </cols>
  <sheetData>
    <row r="1" spans="1:4" ht="15" customHeight="1" x14ac:dyDescent="0.2">
      <c r="A1" s="45" t="s">
        <v>539</v>
      </c>
      <c r="B1" s="45"/>
      <c r="C1" s="45"/>
      <c r="D1" s="45"/>
    </row>
    <row r="2" spans="1:4" ht="25.5" x14ac:dyDescent="0.2">
      <c r="A2" s="8" t="s">
        <v>540</v>
      </c>
      <c r="B2" s="8" t="s">
        <v>364</v>
      </c>
      <c r="C2" s="8" t="s">
        <v>541</v>
      </c>
      <c r="D2" s="8" t="s">
        <v>542</v>
      </c>
    </row>
    <row r="3" spans="1:4" x14ac:dyDescent="0.2">
      <c r="A3" s="8" t="s">
        <v>543</v>
      </c>
      <c r="B3" s="8">
        <v>1982</v>
      </c>
      <c r="C3" s="8">
        <v>23.94</v>
      </c>
      <c r="D3" s="8">
        <v>2</v>
      </c>
    </row>
    <row r="4" spans="1:4" x14ac:dyDescent="0.2">
      <c r="A4" s="8" t="s">
        <v>118</v>
      </c>
      <c r="B4" s="8">
        <v>1999</v>
      </c>
      <c r="C4" s="8">
        <v>50.85</v>
      </c>
      <c r="D4" s="8">
        <v>11.11</v>
      </c>
    </row>
    <row r="5" spans="1:4" x14ac:dyDescent="0.2">
      <c r="A5" s="8" t="s">
        <v>544</v>
      </c>
      <c r="B5" s="8">
        <v>1999</v>
      </c>
      <c r="C5" s="8">
        <v>136.16999999999999</v>
      </c>
      <c r="D5" s="8">
        <v>4.2699999999999996</v>
      </c>
    </row>
    <row r="6" spans="1:4" x14ac:dyDescent="0.2">
      <c r="A6" s="8" t="s">
        <v>545</v>
      </c>
      <c r="B6" s="8">
        <v>2002</v>
      </c>
      <c r="C6" s="8">
        <v>223.23</v>
      </c>
      <c r="D6" s="8">
        <v>2.93</v>
      </c>
    </row>
    <row r="7" spans="1:4" x14ac:dyDescent="0.2">
      <c r="A7" s="8" t="s">
        <v>546</v>
      </c>
      <c r="B7" s="8">
        <v>2004</v>
      </c>
      <c r="C7" s="8">
        <v>1.5</v>
      </c>
      <c r="D7" s="8" t="s">
        <v>340</v>
      </c>
    </row>
    <row r="8" spans="1:4" x14ac:dyDescent="0.2">
      <c r="A8" s="8" t="s">
        <v>547</v>
      </c>
      <c r="B8" s="8">
        <v>2004</v>
      </c>
      <c r="C8" s="8">
        <v>0.89</v>
      </c>
      <c r="D8" s="8" t="s">
        <v>340</v>
      </c>
    </row>
    <row r="9" spans="1:4" x14ac:dyDescent="0.2">
      <c r="A9" s="8" t="s">
        <v>548</v>
      </c>
      <c r="B9" s="8">
        <v>2007</v>
      </c>
      <c r="C9" s="8">
        <v>112.86</v>
      </c>
      <c r="D9" s="8">
        <v>20.05</v>
      </c>
    </row>
    <row r="10" spans="1:4" x14ac:dyDescent="0.2">
      <c r="A10" s="8" t="s">
        <v>549</v>
      </c>
      <c r="B10" s="8">
        <v>2016</v>
      </c>
      <c r="C10" s="8">
        <v>9.1199999999999992</v>
      </c>
      <c r="D10" s="8" t="s">
        <v>340</v>
      </c>
    </row>
    <row r="11" spans="1:4" x14ac:dyDescent="0.2">
      <c r="A11" s="8" t="s">
        <v>550</v>
      </c>
      <c r="B11" s="8">
        <v>2018</v>
      </c>
      <c r="C11" s="8">
        <v>10.59</v>
      </c>
      <c r="D11" s="8" t="s">
        <v>340</v>
      </c>
    </row>
    <row r="12" spans="1:4" x14ac:dyDescent="0.2">
      <c r="A12" s="8" t="s">
        <v>551</v>
      </c>
      <c r="B12" s="8">
        <v>2018</v>
      </c>
      <c r="C12" s="8">
        <v>37.380000000000003</v>
      </c>
      <c r="D12" s="8">
        <v>2.2799999999999998</v>
      </c>
    </row>
    <row r="13" spans="1:4" x14ac:dyDescent="0.2">
      <c r="A13" s="8" t="s">
        <v>552</v>
      </c>
      <c r="B13" s="8">
        <v>2019</v>
      </c>
      <c r="C13" s="8">
        <v>7.19</v>
      </c>
      <c r="D13" s="8" t="s">
        <v>340</v>
      </c>
    </row>
    <row r="14" spans="1:4" x14ac:dyDescent="0.2">
      <c r="A14" s="8" t="s">
        <v>553</v>
      </c>
      <c r="B14" s="8">
        <v>2020</v>
      </c>
      <c r="C14" s="8">
        <v>4.57</v>
      </c>
      <c r="D14" s="8" t="s">
        <v>340</v>
      </c>
    </row>
    <row r="15" spans="1:4" x14ac:dyDescent="0.2">
      <c r="A15" s="8" t="s">
        <v>189</v>
      </c>
      <c r="B15" s="8"/>
      <c r="C15" s="8">
        <v>618.29</v>
      </c>
      <c r="D15" s="8">
        <v>43.46</v>
      </c>
    </row>
    <row r="17" spans="1:4" ht="51" customHeight="1" x14ac:dyDescent="0.2">
      <c r="A17" s="51" t="s">
        <v>554</v>
      </c>
      <c r="B17" s="51"/>
      <c r="C17" s="51"/>
      <c r="D17" s="51"/>
    </row>
    <row r="37" spans="1:1" x14ac:dyDescent="0.2">
      <c r="A37" t="s">
        <v>554</v>
      </c>
    </row>
  </sheetData>
  <mergeCells count="2">
    <mergeCell ref="A1:D1"/>
    <mergeCell ref="A17:D17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7EAEE-335B-4EE9-A207-286AA777176B}">
  <dimension ref="A1:E84"/>
  <sheetViews>
    <sheetView topLeftCell="A7" workbookViewId="0">
      <selection activeCell="A22" sqref="A22:E22"/>
    </sheetView>
  </sheetViews>
  <sheetFormatPr baseColWidth="10" defaultRowHeight="14.25" x14ac:dyDescent="0.2"/>
  <cols>
    <col min="1" max="5" width="20.625" customWidth="1"/>
  </cols>
  <sheetData>
    <row r="1" spans="1:5" ht="14.25" customHeight="1" x14ac:dyDescent="0.2">
      <c r="A1" s="47" t="s">
        <v>559</v>
      </c>
      <c r="B1" s="48"/>
      <c r="C1" s="48"/>
      <c r="D1" s="48"/>
      <c r="E1" s="49"/>
    </row>
    <row r="2" spans="1:5" x14ac:dyDescent="0.2">
      <c r="A2" s="52" t="s">
        <v>255</v>
      </c>
      <c r="B2" s="52" t="s">
        <v>560</v>
      </c>
      <c r="C2" s="52" t="s">
        <v>561</v>
      </c>
      <c r="D2" s="52" t="s">
        <v>562</v>
      </c>
      <c r="E2" s="52"/>
    </row>
    <row r="3" spans="1:5" x14ac:dyDescent="0.2">
      <c r="A3" s="52"/>
      <c r="B3" s="52"/>
      <c r="C3" s="52"/>
      <c r="D3" s="8" t="s">
        <v>563</v>
      </c>
      <c r="E3" s="8" t="s">
        <v>564</v>
      </c>
    </row>
    <row r="4" spans="1:5" x14ac:dyDescent="0.2">
      <c r="A4" s="8"/>
      <c r="B4" s="8" t="s">
        <v>543</v>
      </c>
      <c r="C4" s="8" t="s">
        <v>565</v>
      </c>
      <c r="D4" s="8">
        <v>1.3</v>
      </c>
      <c r="E4" s="8">
        <v>0.4</v>
      </c>
    </row>
    <row r="5" spans="1:5" x14ac:dyDescent="0.2">
      <c r="A5" s="8"/>
      <c r="B5" s="52" t="s">
        <v>545</v>
      </c>
      <c r="C5" s="52" t="s">
        <v>566</v>
      </c>
      <c r="D5" s="52">
        <v>-0.4</v>
      </c>
      <c r="E5" s="8" t="s">
        <v>567</v>
      </c>
    </row>
    <row r="6" spans="1:5" x14ac:dyDescent="0.2">
      <c r="A6" s="8"/>
      <c r="B6" s="52"/>
      <c r="C6" s="52"/>
      <c r="D6" s="52"/>
      <c r="E6" s="8" t="s">
        <v>568</v>
      </c>
    </row>
    <row r="7" spans="1:5" x14ac:dyDescent="0.2">
      <c r="A7" s="8"/>
      <c r="B7" s="8" t="s">
        <v>569</v>
      </c>
      <c r="C7" s="8" t="s">
        <v>570</v>
      </c>
      <c r="D7" s="8"/>
      <c r="E7" s="8">
        <v>0.7</v>
      </c>
    </row>
    <row r="8" spans="1:5" x14ac:dyDescent="0.2">
      <c r="A8" s="8"/>
      <c r="B8" s="8" t="s">
        <v>571</v>
      </c>
      <c r="C8" s="8" t="s">
        <v>570</v>
      </c>
      <c r="D8" s="8"/>
      <c r="E8" s="8">
        <v>1.1000000000000001</v>
      </c>
    </row>
    <row r="9" spans="1:5" x14ac:dyDescent="0.2">
      <c r="A9" s="8"/>
      <c r="B9" s="8" t="s">
        <v>572</v>
      </c>
      <c r="C9" s="8" t="s">
        <v>570</v>
      </c>
      <c r="D9" s="8"/>
      <c r="E9" s="8">
        <v>0.4</v>
      </c>
    </row>
    <row r="10" spans="1:5" x14ac:dyDescent="0.2">
      <c r="A10" s="8" t="s">
        <v>117</v>
      </c>
      <c r="B10" s="8" t="s">
        <v>573</v>
      </c>
      <c r="C10" s="8" t="s">
        <v>570</v>
      </c>
      <c r="D10" s="8"/>
      <c r="E10" s="8">
        <v>0.5</v>
      </c>
    </row>
    <row r="11" spans="1:5" x14ac:dyDescent="0.2">
      <c r="A11" s="27"/>
      <c r="B11" s="52" t="s">
        <v>574</v>
      </c>
      <c r="C11" s="52" t="s">
        <v>575</v>
      </c>
      <c r="D11" s="52">
        <v>0.7</v>
      </c>
      <c r="E11" s="8" t="s">
        <v>576</v>
      </c>
    </row>
    <row r="12" spans="1:5" x14ac:dyDescent="0.2">
      <c r="A12" s="27"/>
      <c r="B12" s="52"/>
      <c r="C12" s="52"/>
      <c r="D12" s="52"/>
      <c r="E12" s="8" t="s">
        <v>577</v>
      </c>
    </row>
    <row r="13" spans="1:5" x14ac:dyDescent="0.2">
      <c r="A13" s="8"/>
      <c r="B13" s="8" t="s">
        <v>578</v>
      </c>
      <c r="C13" s="8" t="s">
        <v>579</v>
      </c>
      <c r="D13" s="8">
        <v>0.8</v>
      </c>
      <c r="E13" s="8">
        <v>1.1000000000000001</v>
      </c>
    </row>
    <row r="14" spans="1:5" ht="25.5" x14ac:dyDescent="0.2">
      <c r="A14" s="8" t="s">
        <v>118</v>
      </c>
      <c r="B14" s="8" t="s">
        <v>580</v>
      </c>
      <c r="C14" s="8" t="s">
        <v>581</v>
      </c>
      <c r="D14" s="8">
        <v>1.1000000000000001</v>
      </c>
      <c r="E14" s="8">
        <v>0.6</v>
      </c>
    </row>
    <row r="15" spans="1:5" x14ac:dyDescent="0.2">
      <c r="A15" s="52" t="s">
        <v>582</v>
      </c>
      <c r="B15" s="8" t="s">
        <v>583</v>
      </c>
      <c r="C15" s="8" t="s">
        <v>584</v>
      </c>
      <c r="D15" s="8">
        <v>3.5</v>
      </c>
      <c r="E15" s="8">
        <v>1.7</v>
      </c>
    </row>
    <row r="16" spans="1:5" x14ac:dyDescent="0.2">
      <c r="A16" s="52"/>
      <c r="B16" s="8" t="s">
        <v>585</v>
      </c>
      <c r="C16" s="8" t="s">
        <v>586</v>
      </c>
      <c r="D16" s="8">
        <v>-0.6</v>
      </c>
      <c r="E16" s="8">
        <v>-0.1</v>
      </c>
    </row>
    <row r="18" spans="1:5" x14ac:dyDescent="0.2">
      <c r="A18" t="s">
        <v>587</v>
      </c>
    </row>
    <row r="22" spans="1:5" ht="15" customHeight="1" x14ac:dyDescent="0.2">
      <c r="A22" s="50" t="s">
        <v>588</v>
      </c>
      <c r="B22" s="42"/>
      <c r="C22" s="42"/>
      <c r="D22" s="42"/>
      <c r="E22" s="43"/>
    </row>
    <row r="23" spans="1:5" x14ac:dyDescent="0.2">
      <c r="A23" s="52" t="s">
        <v>255</v>
      </c>
      <c r="B23" s="52" t="s">
        <v>560</v>
      </c>
      <c r="C23" s="52" t="s">
        <v>561</v>
      </c>
      <c r="D23" s="52" t="s">
        <v>589</v>
      </c>
      <c r="E23" s="52"/>
    </row>
    <row r="24" spans="1:5" x14ac:dyDescent="0.2">
      <c r="A24" s="52"/>
      <c r="B24" s="52"/>
      <c r="C24" s="52"/>
      <c r="D24" s="8" t="s">
        <v>563</v>
      </c>
      <c r="E24" s="8" t="s">
        <v>564</v>
      </c>
    </row>
    <row r="25" spans="1:5" x14ac:dyDescent="0.2">
      <c r="A25" s="8"/>
      <c r="B25" s="8" t="s">
        <v>543</v>
      </c>
      <c r="C25" s="8" t="s">
        <v>565</v>
      </c>
      <c r="D25" s="8">
        <v>2.5</v>
      </c>
      <c r="E25" s="8">
        <v>1.2</v>
      </c>
    </row>
    <row r="26" spans="1:5" x14ac:dyDescent="0.2">
      <c r="A26" s="8"/>
      <c r="B26" s="52" t="s">
        <v>545</v>
      </c>
      <c r="C26" s="52" t="s">
        <v>566</v>
      </c>
      <c r="D26" s="52">
        <v>1.2</v>
      </c>
      <c r="E26" s="8" t="s">
        <v>590</v>
      </c>
    </row>
    <row r="27" spans="1:5" x14ac:dyDescent="0.2">
      <c r="A27" s="8"/>
      <c r="B27" s="52"/>
      <c r="C27" s="52"/>
      <c r="D27" s="52"/>
      <c r="E27" s="8" t="s">
        <v>591</v>
      </c>
    </row>
    <row r="28" spans="1:5" x14ac:dyDescent="0.2">
      <c r="A28" s="8"/>
      <c r="B28" s="8" t="s">
        <v>569</v>
      </c>
      <c r="C28" s="8" t="s">
        <v>570</v>
      </c>
      <c r="D28" s="8"/>
      <c r="E28" s="8">
        <v>12.8</v>
      </c>
    </row>
    <row r="29" spans="1:5" x14ac:dyDescent="0.2">
      <c r="A29" s="8"/>
      <c r="B29" s="8" t="s">
        <v>571</v>
      </c>
      <c r="C29" s="8" t="s">
        <v>570</v>
      </c>
      <c r="D29" s="8"/>
      <c r="E29" s="8">
        <v>41.2</v>
      </c>
    </row>
    <row r="30" spans="1:5" x14ac:dyDescent="0.2">
      <c r="A30" s="8"/>
      <c r="B30" s="8" t="s">
        <v>572</v>
      </c>
      <c r="C30" s="8" t="s">
        <v>570</v>
      </c>
      <c r="D30" s="8"/>
      <c r="E30" s="8">
        <v>4.2</v>
      </c>
    </row>
    <row r="31" spans="1:5" x14ac:dyDescent="0.2">
      <c r="A31" s="8" t="s">
        <v>117</v>
      </c>
      <c r="B31" s="8" t="s">
        <v>573</v>
      </c>
      <c r="C31" s="8" t="s">
        <v>570</v>
      </c>
      <c r="D31" s="8"/>
      <c r="E31" s="8">
        <v>18.3</v>
      </c>
    </row>
    <row r="32" spans="1:5" x14ac:dyDescent="0.2">
      <c r="A32" s="27"/>
      <c r="B32" s="52" t="s">
        <v>574</v>
      </c>
      <c r="C32" s="52" t="s">
        <v>575</v>
      </c>
      <c r="D32" s="52">
        <v>3.4</v>
      </c>
      <c r="E32" s="8" t="s">
        <v>592</v>
      </c>
    </row>
    <row r="33" spans="1:5" x14ac:dyDescent="0.2">
      <c r="A33" s="27"/>
      <c r="B33" s="52"/>
      <c r="C33" s="52"/>
      <c r="D33" s="52"/>
      <c r="E33" s="8" t="s">
        <v>593</v>
      </c>
    </row>
    <row r="34" spans="1:5" x14ac:dyDescent="0.2">
      <c r="A34" s="8"/>
      <c r="B34" s="8" t="s">
        <v>578</v>
      </c>
      <c r="C34" s="8" t="s">
        <v>579</v>
      </c>
      <c r="D34" s="8">
        <v>4.2</v>
      </c>
      <c r="E34" s="8">
        <v>7</v>
      </c>
    </row>
    <row r="35" spans="1:5" ht="25.5" x14ac:dyDescent="0.2">
      <c r="A35" s="8" t="s">
        <v>118</v>
      </c>
      <c r="B35" s="8" t="s">
        <v>580</v>
      </c>
      <c r="C35" s="8" t="s">
        <v>581</v>
      </c>
      <c r="D35" s="8">
        <v>1.7</v>
      </c>
      <c r="E35" s="8">
        <v>3.3</v>
      </c>
    </row>
    <row r="36" spans="1:5" x14ac:dyDescent="0.2">
      <c r="A36" s="52" t="s">
        <v>582</v>
      </c>
      <c r="B36" s="8" t="s">
        <v>583</v>
      </c>
      <c r="C36" s="8" t="s">
        <v>584</v>
      </c>
      <c r="D36" s="8">
        <v>13.6</v>
      </c>
      <c r="E36" s="8">
        <v>5</v>
      </c>
    </row>
    <row r="37" spans="1:5" x14ac:dyDescent="0.2">
      <c r="A37" s="52"/>
      <c r="B37" s="8" t="s">
        <v>585</v>
      </c>
      <c r="C37" s="8" t="s">
        <v>586</v>
      </c>
      <c r="D37" s="8">
        <v>14.4</v>
      </c>
      <c r="E37" s="8">
        <v>8.6</v>
      </c>
    </row>
    <row r="39" spans="1:5" x14ac:dyDescent="0.2">
      <c r="A39" t="s">
        <v>594</v>
      </c>
    </row>
    <row r="62" spans="1:1" x14ac:dyDescent="0.2">
      <c r="A62" t="s">
        <v>595</v>
      </c>
    </row>
    <row r="84" spans="1:1" x14ac:dyDescent="0.2">
      <c r="A84" t="s">
        <v>595</v>
      </c>
    </row>
  </sheetData>
  <mergeCells count="24">
    <mergeCell ref="B5:B6"/>
    <mergeCell ref="C5:C6"/>
    <mergeCell ref="D5:D6"/>
    <mergeCell ref="A1:E1"/>
    <mergeCell ref="A2:A3"/>
    <mergeCell ref="B2:B3"/>
    <mergeCell ref="C2:C3"/>
    <mergeCell ref="D2:E2"/>
    <mergeCell ref="B11:B12"/>
    <mergeCell ref="C11:C12"/>
    <mergeCell ref="D11:D12"/>
    <mergeCell ref="A15:A16"/>
    <mergeCell ref="A22:E22"/>
    <mergeCell ref="B32:B33"/>
    <mergeCell ref="C32:C33"/>
    <mergeCell ref="D32:D33"/>
    <mergeCell ref="A36:A37"/>
    <mergeCell ref="A23:A24"/>
    <mergeCell ref="B23:B24"/>
    <mergeCell ref="C23:C24"/>
    <mergeCell ref="D23:E23"/>
    <mergeCell ref="B26:B27"/>
    <mergeCell ref="C26:C27"/>
    <mergeCell ref="D26:D27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85218-1B90-4661-9A72-78253CBFD1B1}">
  <dimension ref="A1:E54"/>
  <sheetViews>
    <sheetView workbookViewId="0">
      <selection sqref="A1:E1"/>
    </sheetView>
  </sheetViews>
  <sheetFormatPr baseColWidth="10" defaultRowHeight="14.25" x14ac:dyDescent="0.2"/>
  <sheetData>
    <row r="1" spans="1:5" ht="15" customHeight="1" x14ac:dyDescent="0.2">
      <c r="A1" s="50" t="s">
        <v>606</v>
      </c>
      <c r="B1" s="42"/>
      <c r="C1" s="42"/>
      <c r="D1" s="42"/>
      <c r="E1" s="43"/>
    </row>
    <row r="2" spans="1:5" x14ac:dyDescent="0.2">
      <c r="A2" s="8"/>
      <c r="B2" s="52">
        <v>2018</v>
      </c>
      <c r="C2" s="52"/>
      <c r="D2" s="52" t="s">
        <v>414</v>
      </c>
      <c r="E2" s="52"/>
    </row>
    <row r="3" spans="1:5" ht="38.25" x14ac:dyDescent="0.2">
      <c r="A3" s="8" t="s">
        <v>255</v>
      </c>
      <c r="B3" s="8" t="s">
        <v>604</v>
      </c>
      <c r="C3" s="8" t="s">
        <v>605</v>
      </c>
      <c r="D3" s="8" t="s">
        <v>604</v>
      </c>
      <c r="E3" s="8" t="s">
        <v>605</v>
      </c>
    </row>
    <row r="4" spans="1:5" x14ac:dyDescent="0.2">
      <c r="A4" s="8" t="s">
        <v>117</v>
      </c>
      <c r="B4" s="13">
        <v>7564</v>
      </c>
      <c r="C4" s="14">
        <v>313963.75</v>
      </c>
      <c r="D4" s="13">
        <v>7462</v>
      </c>
      <c r="E4" s="14">
        <v>319547.44</v>
      </c>
    </row>
    <row r="5" spans="1:5" x14ac:dyDescent="0.2">
      <c r="A5" s="8" t="s">
        <v>118</v>
      </c>
      <c r="B5" s="8">
        <v>619</v>
      </c>
      <c r="C5" s="14">
        <v>17174.8</v>
      </c>
      <c r="D5" s="8">
        <v>619</v>
      </c>
      <c r="E5" s="14">
        <v>17174.8</v>
      </c>
    </row>
    <row r="6" spans="1:5" x14ac:dyDescent="0.2">
      <c r="A6" s="8" t="s">
        <v>119</v>
      </c>
      <c r="B6" s="13">
        <v>1341</v>
      </c>
      <c r="C6" s="14">
        <v>54671.9</v>
      </c>
      <c r="D6" s="13">
        <v>1341</v>
      </c>
      <c r="E6" s="14">
        <v>54671.9</v>
      </c>
    </row>
    <row r="7" spans="1:5" x14ac:dyDescent="0.2">
      <c r="A7" s="8" t="s">
        <v>189</v>
      </c>
      <c r="B7" s="13">
        <v>9524</v>
      </c>
      <c r="C7" s="14">
        <v>385810.45</v>
      </c>
      <c r="D7" s="13">
        <v>9422</v>
      </c>
      <c r="E7" s="14">
        <v>391394.14</v>
      </c>
    </row>
    <row r="9" spans="1:5" ht="38.25" customHeight="1" x14ac:dyDescent="0.2">
      <c r="A9" s="51" t="s">
        <v>607</v>
      </c>
      <c r="B9" s="51"/>
      <c r="C9" s="51"/>
      <c r="D9" s="51"/>
      <c r="E9" s="51"/>
    </row>
    <row r="32" spans="1:1" x14ac:dyDescent="0.2">
      <c r="A32" t="s">
        <v>607</v>
      </c>
    </row>
    <row r="54" spans="1:1" x14ac:dyDescent="0.2">
      <c r="A54" t="s">
        <v>607</v>
      </c>
    </row>
  </sheetData>
  <mergeCells count="4">
    <mergeCell ref="A1:E1"/>
    <mergeCell ref="B2:C2"/>
    <mergeCell ref="D2:E2"/>
    <mergeCell ref="A9:E9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728D9-8A10-447E-AE1B-97A81166BC62}">
  <dimension ref="A20:F43"/>
  <sheetViews>
    <sheetView workbookViewId="0">
      <selection activeCell="E44" sqref="E44"/>
    </sheetView>
  </sheetViews>
  <sheetFormatPr baseColWidth="10" defaultRowHeight="14.25" x14ac:dyDescent="0.2"/>
  <sheetData>
    <row r="20" spans="1:6" x14ac:dyDescent="0.2">
      <c r="A20" s="44" t="s">
        <v>614</v>
      </c>
      <c r="B20" s="44"/>
      <c r="C20" s="44"/>
      <c r="D20" s="44"/>
      <c r="E20" s="44"/>
      <c r="F20" s="44"/>
    </row>
    <row r="43" spans="1:1" x14ac:dyDescent="0.2">
      <c r="A43" t="s">
        <v>595</v>
      </c>
    </row>
  </sheetData>
  <mergeCells count="1">
    <mergeCell ref="A20:F20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B6633-EE34-4E21-862E-50BF68475CD8}">
  <dimension ref="A1:G161"/>
  <sheetViews>
    <sheetView workbookViewId="0">
      <selection sqref="A1:D1"/>
    </sheetView>
  </sheetViews>
  <sheetFormatPr baseColWidth="10" defaultRowHeight="14.25" x14ac:dyDescent="0.2"/>
  <sheetData>
    <row r="1" spans="1:5" ht="25.5" customHeight="1" x14ac:dyDescent="0.2">
      <c r="A1" s="50" t="s">
        <v>620</v>
      </c>
      <c r="B1" s="42"/>
      <c r="C1" s="42"/>
      <c r="D1" s="42"/>
    </row>
    <row r="2" spans="1:5" x14ac:dyDescent="0.2">
      <c r="A2" s="8" t="s">
        <v>621</v>
      </c>
      <c r="B2" s="8">
        <v>2018</v>
      </c>
      <c r="C2" s="8">
        <v>2019</v>
      </c>
      <c r="D2" s="8" t="s">
        <v>320</v>
      </c>
    </row>
    <row r="3" spans="1:5" ht="25.5" x14ac:dyDescent="0.2">
      <c r="A3" s="8" t="s">
        <v>622</v>
      </c>
      <c r="B3" s="13">
        <v>598664</v>
      </c>
      <c r="C3" s="13">
        <v>499579</v>
      </c>
      <c r="D3" s="8">
        <v>-16.55</v>
      </c>
    </row>
    <row r="4" spans="1:5" x14ac:dyDescent="0.2">
      <c r="A4" s="8" t="s">
        <v>623</v>
      </c>
      <c r="B4" s="13">
        <v>100733</v>
      </c>
      <c r="C4" s="13">
        <v>115281</v>
      </c>
      <c r="D4" s="8">
        <v>14.44</v>
      </c>
    </row>
    <row r="5" spans="1:5" x14ac:dyDescent="0.2">
      <c r="A5" s="8" t="s">
        <v>624</v>
      </c>
      <c r="B5" s="13">
        <v>7734</v>
      </c>
      <c r="C5" s="13">
        <v>8194</v>
      </c>
      <c r="D5" s="8">
        <v>5.95</v>
      </c>
    </row>
    <row r="6" spans="1:5" ht="25.5" x14ac:dyDescent="0.2">
      <c r="A6" s="8" t="s">
        <v>625</v>
      </c>
      <c r="B6" s="13">
        <v>69235</v>
      </c>
      <c r="C6" s="13">
        <v>66897</v>
      </c>
      <c r="D6" s="8">
        <v>-3.38</v>
      </c>
    </row>
    <row r="7" spans="1:5" ht="38.25" x14ac:dyDescent="0.2">
      <c r="A7" s="8" t="s">
        <v>626</v>
      </c>
      <c r="B7" s="13">
        <v>1564573</v>
      </c>
      <c r="C7" s="13">
        <v>1546503</v>
      </c>
      <c r="D7" s="8">
        <v>-1.1499999999999999</v>
      </c>
    </row>
    <row r="8" spans="1:5" ht="38.25" x14ac:dyDescent="0.2">
      <c r="A8" s="8" t="s">
        <v>627</v>
      </c>
      <c r="B8" s="13">
        <v>119785</v>
      </c>
      <c r="C8" s="13">
        <v>94453</v>
      </c>
      <c r="D8" s="8">
        <v>-21.15</v>
      </c>
    </row>
    <row r="9" spans="1:5" x14ac:dyDescent="0.2">
      <c r="A9" s="8" t="s">
        <v>628</v>
      </c>
      <c r="B9" s="13">
        <v>1890</v>
      </c>
      <c r="C9" s="8" t="s">
        <v>340</v>
      </c>
      <c r="D9" s="8" t="s">
        <v>340</v>
      </c>
    </row>
    <row r="10" spans="1:5" ht="25.5" x14ac:dyDescent="0.2">
      <c r="A10" s="8" t="s">
        <v>629</v>
      </c>
      <c r="B10" s="13">
        <v>7949</v>
      </c>
      <c r="C10" s="13">
        <v>9937</v>
      </c>
      <c r="D10" s="8">
        <v>25</v>
      </c>
    </row>
    <row r="11" spans="1:5" ht="25.5" x14ac:dyDescent="0.2">
      <c r="A11" s="8" t="s">
        <v>630</v>
      </c>
      <c r="B11" s="13">
        <v>106072</v>
      </c>
      <c r="C11" s="13">
        <v>145761</v>
      </c>
      <c r="D11" s="8">
        <v>37.42</v>
      </c>
    </row>
    <row r="12" spans="1:5" ht="25.5" x14ac:dyDescent="0.2">
      <c r="A12" s="8" t="s">
        <v>631</v>
      </c>
      <c r="B12" s="13">
        <v>452550</v>
      </c>
      <c r="C12" s="13">
        <v>398070</v>
      </c>
      <c r="D12" s="8">
        <v>-12.04</v>
      </c>
    </row>
    <row r="13" spans="1:5" ht="25.5" x14ac:dyDescent="0.2">
      <c r="A13" s="8" t="s">
        <v>632</v>
      </c>
      <c r="B13" s="13">
        <v>3029186</v>
      </c>
      <c r="C13" s="13">
        <v>2884675</v>
      </c>
      <c r="D13" s="8">
        <v>-4.7699999999999996</v>
      </c>
    </row>
    <row r="15" spans="1:5" ht="127.5" customHeight="1" x14ac:dyDescent="0.2">
      <c r="A15" s="51" t="s">
        <v>76</v>
      </c>
      <c r="B15" s="51"/>
      <c r="C15" s="51"/>
      <c r="D15" s="51"/>
      <c r="E15" s="51"/>
    </row>
    <row r="37" spans="1:6" ht="27" customHeight="1" x14ac:dyDescent="0.2">
      <c r="A37" s="46" t="s">
        <v>76</v>
      </c>
      <c r="B37" s="46"/>
      <c r="C37" s="46"/>
      <c r="D37" s="46"/>
      <c r="E37" s="46"/>
      <c r="F37" s="46"/>
    </row>
    <row r="59" spans="1:1" x14ac:dyDescent="0.2">
      <c r="A59" t="s">
        <v>76</v>
      </c>
    </row>
    <row r="82" spans="1:1" x14ac:dyDescent="0.2">
      <c r="A82" t="s">
        <v>76</v>
      </c>
    </row>
    <row r="105" spans="1:1" x14ac:dyDescent="0.2">
      <c r="A105" t="s">
        <v>76</v>
      </c>
    </row>
    <row r="126" spans="1:1" x14ac:dyDescent="0.2">
      <c r="A126" t="s">
        <v>61</v>
      </c>
    </row>
    <row r="129" spans="1:7" ht="15" customHeight="1" x14ac:dyDescent="0.2">
      <c r="A129" s="50" t="s">
        <v>633</v>
      </c>
      <c r="B129" s="42"/>
      <c r="C129" s="42"/>
      <c r="D129" s="42"/>
      <c r="E129" s="42"/>
      <c r="F129" s="42"/>
      <c r="G129" s="42"/>
    </row>
    <row r="130" spans="1:7" x14ac:dyDescent="0.2">
      <c r="A130" s="8"/>
      <c r="B130" s="8" t="s">
        <v>117</v>
      </c>
      <c r="C130" s="8" t="s">
        <v>118</v>
      </c>
      <c r="D130" s="8" t="s">
        <v>119</v>
      </c>
      <c r="E130" s="8" t="s">
        <v>120</v>
      </c>
      <c r="F130" s="8" t="s">
        <v>189</v>
      </c>
      <c r="G130" s="8" t="s">
        <v>60</v>
      </c>
    </row>
    <row r="131" spans="1:7" x14ac:dyDescent="0.2">
      <c r="A131" s="8" t="s">
        <v>634</v>
      </c>
      <c r="B131" s="13">
        <v>12144</v>
      </c>
      <c r="C131" s="13">
        <v>2354</v>
      </c>
      <c r="D131" s="13">
        <v>1815</v>
      </c>
      <c r="E131" s="8">
        <v>131</v>
      </c>
      <c r="F131" s="13">
        <v>16443</v>
      </c>
      <c r="G131" s="8">
        <v>-12.76</v>
      </c>
    </row>
    <row r="132" spans="1:7" x14ac:dyDescent="0.2">
      <c r="A132" s="8" t="s">
        <v>635</v>
      </c>
      <c r="B132" s="8">
        <v>989</v>
      </c>
      <c r="C132" s="8">
        <v>25</v>
      </c>
      <c r="D132" s="8">
        <v>119</v>
      </c>
      <c r="E132" s="8">
        <v>0</v>
      </c>
      <c r="F132" s="13">
        <v>1133</v>
      </c>
      <c r="G132" s="8">
        <v>121.72</v>
      </c>
    </row>
    <row r="133" spans="1:7" x14ac:dyDescent="0.2">
      <c r="A133" s="8" t="s">
        <v>636</v>
      </c>
      <c r="B133" s="13">
        <v>6471</v>
      </c>
      <c r="C133" s="8">
        <v>725</v>
      </c>
      <c r="D133" s="13">
        <v>1198</v>
      </c>
      <c r="E133" s="8">
        <v>178</v>
      </c>
      <c r="F133" s="13">
        <v>8573</v>
      </c>
      <c r="G133" s="8">
        <v>9.27</v>
      </c>
    </row>
    <row r="134" spans="1:7" x14ac:dyDescent="0.2">
      <c r="A134" s="8" t="s">
        <v>637</v>
      </c>
      <c r="B134" s="13">
        <v>159817</v>
      </c>
      <c r="C134" s="13">
        <v>18593</v>
      </c>
      <c r="D134" s="13">
        <v>34631</v>
      </c>
      <c r="E134" s="13">
        <v>2256</v>
      </c>
      <c r="F134" s="13">
        <v>215298</v>
      </c>
      <c r="G134" s="8">
        <v>1.07</v>
      </c>
    </row>
    <row r="135" spans="1:7" x14ac:dyDescent="0.2">
      <c r="A135" s="8" t="s">
        <v>638</v>
      </c>
      <c r="B135" s="13">
        <v>147671</v>
      </c>
      <c r="C135" s="13">
        <v>14197</v>
      </c>
      <c r="D135" s="13">
        <v>28903</v>
      </c>
      <c r="E135" s="13">
        <v>2042</v>
      </c>
      <c r="F135" s="13">
        <v>192813</v>
      </c>
      <c r="G135" s="8">
        <v>-0.08</v>
      </c>
    </row>
    <row r="136" spans="1:7" x14ac:dyDescent="0.2">
      <c r="A136" s="8" t="s">
        <v>639</v>
      </c>
      <c r="B136" s="13">
        <v>39652</v>
      </c>
      <c r="C136" s="13">
        <v>4253</v>
      </c>
      <c r="D136" s="13">
        <v>7283</v>
      </c>
      <c r="E136" s="8">
        <v>574</v>
      </c>
      <c r="F136" s="13">
        <v>51762</v>
      </c>
      <c r="G136" s="8">
        <v>4.28</v>
      </c>
    </row>
    <row r="138" spans="1:7" ht="153" customHeight="1" x14ac:dyDescent="0.2">
      <c r="A138" s="51" t="s">
        <v>61</v>
      </c>
      <c r="B138" s="51"/>
      <c r="C138" s="51"/>
      <c r="D138" s="51"/>
      <c r="E138" s="51"/>
      <c r="F138" s="51"/>
      <c r="G138" s="51"/>
    </row>
    <row r="161" spans="1:1" x14ac:dyDescent="0.2">
      <c r="A161" t="s">
        <v>61</v>
      </c>
    </row>
  </sheetData>
  <mergeCells count="5">
    <mergeCell ref="A138:G138"/>
    <mergeCell ref="A1:D1"/>
    <mergeCell ref="A15:E15"/>
    <mergeCell ref="A37:F37"/>
    <mergeCell ref="A129:G129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1F566-42E2-4203-869F-C8CCD3C26B54}">
  <dimension ref="A1:D92"/>
  <sheetViews>
    <sheetView workbookViewId="0">
      <selection sqref="A1:D1"/>
    </sheetView>
  </sheetViews>
  <sheetFormatPr baseColWidth="10" defaultRowHeight="14.25" x14ac:dyDescent="0.2"/>
  <cols>
    <col min="1" max="4" width="13.375" customWidth="1"/>
  </cols>
  <sheetData>
    <row r="1" spans="1:4" ht="25.5" customHeight="1" x14ac:dyDescent="0.2">
      <c r="A1" s="50" t="s">
        <v>657</v>
      </c>
      <c r="B1" s="42"/>
      <c r="C1" s="42"/>
      <c r="D1" s="42"/>
    </row>
    <row r="2" spans="1:4" ht="25.5" x14ac:dyDescent="0.2">
      <c r="A2" s="8" t="s">
        <v>255</v>
      </c>
      <c r="B2" s="8" t="s">
        <v>658</v>
      </c>
      <c r="C2" s="8" t="s">
        <v>659</v>
      </c>
      <c r="D2" s="8" t="s">
        <v>660</v>
      </c>
    </row>
    <row r="3" spans="1:4" x14ac:dyDescent="0.2">
      <c r="A3" s="8"/>
      <c r="B3" s="8" t="s">
        <v>203</v>
      </c>
      <c r="C3" s="8">
        <v>2</v>
      </c>
      <c r="D3" s="8" t="s">
        <v>661</v>
      </c>
    </row>
    <row r="4" spans="1:4" x14ac:dyDescent="0.2">
      <c r="A4" s="8"/>
      <c r="B4" s="8" t="s">
        <v>662</v>
      </c>
      <c r="C4" s="8">
        <v>1</v>
      </c>
      <c r="D4" s="8" t="s">
        <v>663</v>
      </c>
    </row>
    <row r="5" spans="1:4" x14ac:dyDescent="0.2">
      <c r="A5" s="8"/>
      <c r="B5" s="8" t="s">
        <v>202</v>
      </c>
      <c r="C5" s="8">
        <v>1</v>
      </c>
      <c r="D5" s="8" t="s">
        <v>664</v>
      </c>
    </row>
    <row r="6" spans="1:4" x14ac:dyDescent="0.2">
      <c r="A6" s="8"/>
      <c r="B6" s="8" t="s">
        <v>665</v>
      </c>
      <c r="C6" s="8">
        <v>1</v>
      </c>
      <c r="D6" s="8" t="s">
        <v>663</v>
      </c>
    </row>
    <row r="7" spans="1:4" x14ac:dyDescent="0.2">
      <c r="A7" s="8"/>
      <c r="B7" s="8" t="s">
        <v>666</v>
      </c>
      <c r="C7" s="8">
        <v>1</v>
      </c>
      <c r="D7" s="8" t="s">
        <v>667</v>
      </c>
    </row>
    <row r="8" spans="1:4" x14ac:dyDescent="0.2">
      <c r="A8" s="8"/>
      <c r="B8" s="8" t="s">
        <v>668</v>
      </c>
      <c r="C8" s="8">
        <v>1</v>
      </c>
      <c r="D8" s="8" t="s">
        <v>667</v>
      </c>
    </row>
    <row r="9" spans="1:4" x14ac:dyDescent="0.2">
      <c r="A9" s="8"/>
      <c r="B9" s="52" t="s">
        <v>669</v>
      </c>
      <c r="C9" s="8">
        <v>1</v>
      </c>
      <c r="D9" s="8" t="s">
        <v>667</v>
      </c>
    </row>
    <row r="10" spans="1:4" x14ac:dyDescent="0.2">
      <c r="A10" s="8" t="s">
        <v>117</v>
      </c>
      <c r="B10" s="52"/>
      <c r="C10" s="8">
        <v>1</v>
      </c>
      <c r="D10" s="8" t="s">
        <v>663</v>
      </c>
    </row>
    <row r="11" spans="1:4" x14ac:dyDescent="0.2">
      <c r="A11" s="27"/>
      <c r="B11" s="8" t="s">
        <v>670</v>
      </c>
      <c r="C11" s="8">
        <v>1</v>
      </c>
      <c r="D11" s="8" t="s">
        <v>664</v>
      </c>
    </row>
    <row r="12" spans="1:4" ht="25.5" x14ac:dyDescent="0.2">
      <c r="A12" s="27"/>
      <c r="B12" s="8" t="s">
        <v>671</v>
      </c>
      <c r="C12" s="8">
        <v>1</v>
      </c>
      <c r="D12" s="8" t="s">
        <v>672</v>
      </c>
    </row>
    <row r="13" spans="1:4" x14ac:dyDescent="0.2">
      <c r="A13" s="27"/>
      <c r="B13" s="8" t="s">
        <v>673</v>
      </c>
      <c r="C13" s="8">
        <v>1</v>
      </c>
      <c r="D13" s="8" t="s">
        <v>667</v>
      </c>
    </row>
    <row r="14" spans="1:4" ht="25.5" x14ac:dyDescent="0.2">
      <c r="A14" s="27"/>
      <c r="B14" s="8" t="s">
        <v>674</v>
      </c>
      <c r="C14" s="8">
        <v>1</v>
      </c>
      <c r="D14" s="8" t="s">
        <v>663</v>
      </c>
    </row>
    <row r="15" spans="1:4" x14ac:dyDescent="0.2">
      <c r="A15" s="27"/>
      <c r="B15" s="52" t="s">
        <v>675</v>
      </c>
      <c r="C15" s="8">
        <v>2</v>
      </c>
      <c r="D15" s="8" t="s">
        <v>661</v>
      </c>
    </row>
    <row r="16" spans="1:4" x14ac:dyDescent="0.2">
      <c r="A16" s="27"/>
      <c r="B16" s="52"/>
      <c r="C16" s="8">
        <v>2</v>
      </c>
      <c r="D16" s="8" t="s">
        <v>663</v>
      </c>
    </row>
    <row r="17" spans="1:4" x14ac:dyDescent="0.2">
      <c r="A17" s="8"/>
      <c r="B17" s="8" t="s">
        <v>676</v>
      </c>
      <c r="C17" s="8">
        <v>1</v>
      </c>
      <c r="D17" s="8" t="s">
        <v>663</v>
      </c>
    </row>
    <row r="18" spans="1:4" x14ac:dyDescent="0.2">
      <c r="A18" s="8" t="s">
        <v>118</v>
      </c>
      <c r="B18" s="52" t="s">
        <v>677</v>
      </c>
      <c r="C18" s="8">
        <v>1</v>
      </c>
      <c r="D18" s="8" t="s">
        <v>667</v>
      </c>
    </row>
    <row r="19" spans="1:4" x14ac:dyDescent="0.2">
      <c r="A19" s="27"/>
      <c r="B19" s="52"/>
      <c r="C19" s="8">
        <v>1</v>
      </c>
      <c r="D19" s="8" t="s">
        <v>663</v>
      </c>
    </row>
    <row r="20" spans="1:4" x14ac:dyDescent="0.2">
      <c r="A20" s="8"/>
      <c r="B20" s="52" t="s">
        <v>678</v>
      </c>
      <c r="C20" s="8">
        <v>3</v>
      </c>
      <c r="D20" s="8" t="s">
        <v>663</v>
      </c>
    </row>
    <row r="21" spans="1:4" x14ac:dyDescent="0.2">
      <c r="A21" s="8" t="s">
        <v>119</v>
      </c>
      <c r="B21" s="52"/>
      <c r="C21" s="8">
        <v>1</v>
      </c>
      <c r="D21" s="8" t="s">
        <v>679</v>
      </c>
    </row>
    <row r="22" spans="1:4" x14ac:dyDescent="0.2">
      <c r="A22" s="27"/>
      <c r="B22" s="52" t="s">
        <v>680</v>
      </c>
      <c r="C22" s="8">
        <v>1</v>
      </c>
      <c r="D22" s="8" t="s">
        <v>664</v>
      </c>
    </row>
    <row r="23" spans="1:4" x14ac:dyDescent="0.2">
      <c r="A23" s="27"/>
      <c r="B23" s="52"/>
      <c r="C23" s="8">
        <v>1</v>
      </c>
      <c r="D23" s="8" t="s">
        <v>663</v>
      </c>
    </row>
    <row r="24" spans="1:4" x14ac:dyDescent="0.2">
      <c r="A24" s="8" t="s">
        <v>120</v>
      </c>
      <c r="B24" s="8" t="s">
        <v>120</v>
      </c>
      <c r="C24" s="8">
        <v>1</v>
      </c>
      <c r="D24" s="8" t="s">
        <v>664</v>
      </c>
    </row>
    <row r="26" spans="1:4" x14ac:dyDescent="0.2">
      <c r="A26" t="s">
        <v>518</v>
      </c>
    </row>
    <row r="49" spans="1:1" x14ac:dyDescent="0.2">
      <c r="A49" t="s">
        <v>518</v>
      </c>
    </row>
    <row r="72" spans="1:1" x14ac:dyDescent="0.2">
      <c r="A72" t="s">
        <v>518</v>
      </c>
    </row>
    <row r="92" spans="1:1" x14ac:dyDescent="0.2">
      <c r="A92" t="s">
        <v>518</v>
      </c>
    </row>
  </sheetData>
  <mergeCells count="6">
    <mergeCell ref="B22:B23"/>
    <mergeCell ref="A1:D1"/>
    <mergeCell ref="B9:B10"/>
    <mergeCell ref="B15:B16"/>
    <mergeCell ref="B18:B19"/>
    <mergeCell ref="B20:B2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97095-C915-4CCF-A8FC-A2C7BB326304}">
  <dimension ref="A1:C54"/>
  <sheetViews>
    <sheetView workbookViewId="0">
      <selection sqref="A1:C1"/>
    </sheetView>
  </sheetViews>
  <sheetFormatPr baseColWidth="10" defaultRowHeight="14.25" x14ac:dyDescent="0.2"/>
  <sheetData>
    <row r="1" spans="1:3" ht="25.5" customHeight="1" x14ac:dyDescent="0.2">
      <c r="A1" s="50" t="s">
        <v>689</v>
      </c>
      <c r="B1" s="42"/>
      <c r="C1" s="42"/>
    </row>
    <row r="2" spans="1:3" ht="25.5" x14ac:dyDescent="0.2">
      <c r="A2" s="8"/>
      <c r="B2" s="8" t="s">
        <v>690</v>
      </c>
      <c r="C2" s="8" t="s">
        <v>691</v>
      </c>
    </row>
    <row r="3" spans="1:3" x14ac:dyDescent="0.2">
      <c r="A3" s="8" t="s">
        <v>692</v>
      </c>
      <c r="B3" s="8">
        <v>122</v>
      </c>
      <c r="C3" s="8">
        <v>166</v>
      </c>
    </row>
    <row r="4" spans="1:3" x14ac:dyDescent="0.2">
      <c r="A4" s="8" t="s">
        <v>693</v>
      </c>
      <c r="B4" s="8">
        <v>85</v>
      </c>
      <c r="C4" s="8">
        <v>56</v>
      </c>
    </row>
    <row r="5" spans="1:3" x14ac:dyDescent="0.2">
      <c r="A5" s="8" t="s">
        <v>694</v>
      </c>
      <c r="B5" s="8">
        <v>4</v>
      </c>
      <c r="C5" s="8" t="s">
        <v>340</v>
      </c>
    </row>
    <row r="6" spans="1:3" ht="25.5" x14ac:dyDescent="0.2">
      <c r="A6" s="8" t="s">
        <v>679</v>
      </c>
      <c r="B6" s="8" t="s">
        <v>340</v>
      </c>
      <c r="C6" s="8">
        <v>15</v>
      </c>
    </row>
    <row r="7" spans="1:3" x14ac:dyDescent="0.2">
      <c r="A7" s="8" t="s">
        <v>695</v>
      </c>
      <c r="B7" s="8">
        <v>1</v>
      </c>
      <c r="C7" s="8" t="s">
        <v>340</v>
      </c>
    </row>
    <row r="8" spans="1:3" x14ac:dyDescent="0.2">
      <c r="A8" s="8" t="s">
        <v>696</v>
      </c>
      <c r="B8" s="8">
        <v>32</v>
      </c>
      <c r="C8" s="8">
        <v>10</v>
      </c>
    </row>
    <row r="9" spans="1:3" ht="102" customHeight="1" x14ac:dyDescent="0.2">
      <c r="A9" s="61" t="s">
        <v>697</v>
      </c>
      <c r="B9" s="61"/>
      <c r="C9" s="61"/>
    </row>
    <row r="10" spans="1:3" x14ac:dyDescent="0.2">
      <c r="A10" s="46"/>
      <c r="B10" s="46"/>
      <c r="C10" s="46"/>
    </row>
    <row r="32" spans="1:1" x14ac:dyDescent="0.2">
      <c r="A32" t="s">
        <v>698</v>
      </c>
    </row>
    <row r="54" spans="1:1" x14ac:dyDescent="0.2">
      <c r="A54" t="s">
        <v>698</v>
      </c>
    </row>
  </sheetData>
  <mergeCells count="2">
    <mergeCell ref="A1:C1"/>
    <mergeCell ref="A9:C10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E2AEE-E09F-413C-90E6-7539EC384CF8}">
  <dimension ref="A1:E42"/>
  <sheetViews>
    <sheetView workbookViewId="0">
      <selection sqref="A1:C1"/>
    </sheetView>
  </sheetViews>
  <sheetFormatPr baseColWidth="10" defaultRowHeight="14.25" x14ac:dyDescent="0.2"/>
  <sheetData>
    <row r="1" spans="1:4" ht="25.5" customHeight="1" x14ac:dyDescent="0.2">
      <c r="A1" s="50" t="s">
        <v>705</v>
      </c>
      <c r="B1" s="42"/>
      <c r="C1" s="42"/>
    </row>
    <row r="2" spans="1:4" x14ac:dyDescent="0.2">
      <c r="A2" s="8"/>
      <c r="B2" s="8">
        <v>2019</v>
      </c>
      <c r="C2" s="8">
        <v>2020</v>
      </c>
    </row>
    <row r="3" spans="1:4" ht="25.5" x14ac:dyDescent="0.2">
      <c r="A3" s="8" t="s">
        <v>690</v>
      </c>
      <c r="B3" s="8">
        <v>41</v>
      </c>
      <c r="C3" s="8">
        <v>22</v>
      </c>
    </row>
    <row r="4" spans="1:4" ht="25.5" x14ac:dyDescent="0.2">
      <c r="A4" s="8" t="s">
        <v>691</v>
      </c>
      <c r="B4" s="8">
        <v>89</v>
      </c>
      <c r="C4" s="8">
        <v>106</v>
      </c>
    </row>
    <row r="5" spans="1:4" x14ac:dyDescent="0.2">
      <c r="A5" s="8" t="s">
        <v>189</v>
      </c>
      <c r="B5" s="8">
        <v>130</v>
      </c>
      <c r="C5" s="8">
        <v>128</v>
      </c>
    </row>
    <row r="6" spans="1:4" ht="102" customHeight="1" x14ac:dyDescent="0.2">
      <c r="A6" s="57" t="s">
        <v>706</v>
      </c>
      <c r="B6" s="58"/>
      <c r="C6" s="58"/>
    </row>
    <row r="9" spans="1:4" ht="25.5" customHeight="1" x14ac:dyDescent="0.2">
      <c r="A9" s="50" t="s">
        <v>707</v>
      </c>
      <c r="B9" s="42"/>
      <c r="C9" s="42"/>
      <c r="D9" s="42"/>
    </row>
    <row r="10" spans="1:4" x14ac:dyDescent="0.2">
      <c r="A10" s="52" t="s">
        <v>691</v>
      </c>
      <c r="B10" s="52"/>
      <c r="C10" s="52" t="s">
        <v>708</v>
      </c>
      <c r="D10" s="52"/>
    </row>
    <row r="11" spans="1:4" x14ac:dyDescent="0.2">
      <c r="A11" s="8" t="s">
        <v>709</v>
      </c>
      <c r="B11" s="8">
        <v>75</v>
      </c>
      <c r="C11" s="8" t="s">
        <v>710</v>
      </c>
      <c r="D11" s="8">
        <v>9</v>
      </c>
    </row>
    <row r="12" spans="1:4" ht="38.25" x14ac:dyDescent="0.2">
      <c r="A12" s="8" t="s">
        <v>711</v>
      </c>
      <c r="B12" s="8">
        <v>4</v>
      </c>
      <c r="C12" s="8" t="s">
        <v>712</v>
      </c>
      <c r="D12" s="8">
        <v>1</v>
      </c>
    </row>
    <row r="13" spans="1:4" ht="51" x14ac:dyDescent="0.2">
      <c r="A13" s="8" t="s">
        <v>712</v>
      </c>
      <c r="B13" s="8">
        <v>12</v>
      </c>
      <c r="C13" s="8" t="s">
        <v>713</v>
      </c>
      <c r="D13" s="8">
        <v>2</v>
      </c>
    </row>
    <row r="14" spans="1:4" ht="51" x14ac:dyDescent="0.2">
      <c r="A14" s="8" t="s">
        <v>714</v>
      </c>
      <c r="B14" s="8">
        <v>3</v>
      </c>
      <c r="C14" s="8" t="s">
        <v>715</v>
      </c>
      <c r="D14" s="8">
        <v>1</v>
      </c>
    </row>
    <row r="15" spans="1:4" ht="25.5" x14ac:dyDescent="0.2">
      <c r="A15" s="8" t="s">
        <v>715</v>
      </c>
      <c r="B15" s="8">
        <v>9</v>
      </c>
      <c r="C15" s="8" t="s">
        <v>696</v>
      </c>
      <c r="D15" s="8">
        <v>9</v>
      </c>
    </row>
    <row r="16" spans="1:4" ht="25.5" x14ac:dyDescent="0.2">
      <c r="A16" s="8" t="s">
        <v>716</v>
      </c>
      <c r="B16" s="8">
        <v>1</v>
      </c>
      <c r="C16" s="8" t="s">
        <v>189</v>
      </c>
      <c r="D16" s="8">
        <v>22</v>
      </c>
    </row>
    <row r="17" spans="1:5" ht="15" x14ac:dyDescent="0.2">
      <c r="A17" s="8" t="s">
        <v>696</v>
      </c>
      <c r="B17" s="8">
        <v>2</v>
      </c>
      <c r="C17" s="62"/>
      <c r="D17" s="62"/>
    </row>
    <row r="18" spans="1:5" ht="15" x14ac:dyDescent="0.2">
      <c r="A18" s="8" t="s">
        <v>189</v>
      </c>
      <c r="B18" s="8">
        <v>106</v>
      </c>
      <c r="C18" s="62"/>
      <c r="D18" s="63"/>
    </row>
    <row r="20" spans="1:5" ht="102" customHeight="1" x14ac:dyDescent="0.2">
      <c r="A20" s="51" t="s">
        <v>706</v>
      </c>
      <c r="B20" s="51"/>
      <c r="C20" s="51"/>
      <c r="D20" s="51"/>
      <c r="E20" s="51"/>
    </row>
    <row r="42" spans="1:1" x14ac:dyDescent="0.2">
      <c r="A42" t="s">
        <v>717</v>
      </c>
    </row>
  </sheetData>
  <mergeCells count="8">
    <mergeCell ref="C18:D18"/>
    <mergeCell ref="A20:E20"/>
    <mergeCell ref="A1:C1"/>
    <mergeCell ref="A6:C6"/>
    <mergeCell ref="A9:D9"/>
    <mergeCell ref="A10:B10"/>
    <mergeCell ref="C10:D10"/>
    <mergeCell ref="C17:D17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FF235-2043-494A-89D1-2CF2E6484F7D}">
  <dimension ref="A1:D10"/>
  <sheetViews>
    <sheetView workbookViewId="0">
      <selection sqref="A1:D1"/>
    </sheetView>
  </sheetViews>
  <sheetFormatPr baseColWidth="10" defaultRowHeight="14.25" x14ac:dyDescent="0.2"/>
  <sheetData>
    <row r="1" spans="1:4" ht="25.5" customHeight="1" x14ac:dyDescent="0.2">
      <c r="A1" s="47" t="s">
        <v>724</v>
      </c>
      <c r="B1" s="48"/>
      <c r="C1" s="48"/>
      <c r="D1" s="48"/>
    </row>
    <row r="2" spans="1:4" ht="25.5" customHeight="1" x14ac:dyDescent="0.2">
      <c r="A2" s="52" t="s">
        <v>725</v>
      </c>
      <c r="B2" s="52"/>
      <c r="C2" s="52" t="s">
        <v>691</v>
      </c>
      <c r="D2" s="52"/>
    </row>
    <row r="3" spans="1:4" x14ac:dyDescent="0.2">
      <c r="A3" s="8" t="s">
        <v>726</v>
      </c>
      <c r="B3" s="8">
        <v>5</v>
      </c>
      <c r="C3" s="8" t="s">
        <v>726</v>
      </c>
      <c r="D3" s="8">
        <v>11</v>
      </c>
    </row>
    <row r="4" spans="1:4" x14ac:dyDescent="0.2">
      <c r="A4" s="8" t="s">
        <v>727</v>
      </c>
      <c r="B4" s="8">
        <v>1</v>
      </c>
      <c r="C4" s="8" t="s">
        <v>727</v>
      </c>
      <c r="D4" s="8">
        <v>1</v>
      </c>
    </row>
    <row r="5" spans="1:4" ht="25.5" x14ac:dyDescent="0.2">
      <c r="A5" s="8" t="s">
        <v>672</v>
      </c>
      <c r="B5" s="8">
        <v>4</v>
      </c>
      <c r="C5" s="8" t="s">
        <v>672</v>
      </c>
      <c r="D5" s="8">
        <v>3</v>
      </c>
    </row>
    <row r="6" spans="1:4" x14ac:dyDescent="0.2">
      <c r="A6" s="8" t="s">
        <v>728</v>
      </c>
      <c r="B6" s="8">
        <v>1</v>
      </c>
      <c r="C6" s="8" t="s">
        <v>728</v>
      </c>
      <c r="D6" s="8">
        <v>0</v>
      </c>
    </row>
    <row r="7" spans="1:4" x14ac:dyDescent="0.2">
      <c r="A7" s="8" t="s">
        <v>696</v>
      </c>
      <c r="B7" s="8">
        <v>11</v>
      </c>
      <c r="C7" s="8" t="s">
        <v>696</v>
      </c>
      <c r="D7" s="8">
        <v>12</v>
      </c>
    </row>
    <row r="8" spans="1:4" x14ac:dyDescent="0.2">
      <c r="A8" s="8" t="s">
        <v>189</v>
      </c>
      <c r="B8" s="8">
        <v>22</v>
      </c>
      <c r="C8" s="8" t="s">
        <v>189</v>
      </c>
      <c r="D8" s="8">
        <v>27</v>
      </c>
    </row>
    <row r="10" spans="1:4" ht="153" customHeight="1" x14ac:dyDescent="0.2">
      <c r="A10" s="51" t="s">
        <v>729</v>
      </c>
      <c r="B10" s="51"/>
      <c r="C10" s="51"/>
      <c r="D10" s="51"/>
    </row>
  </sheetData>
  <mergeCells count="4">
    <mergeCell ref="A1:D1"/>
    <mergeCell ref="A2:B2"/>
    <mergeCell ref="C2:D2"/>
    <mergeCell ref="A10:D1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93A1E-FE94-486E-B2CF-494417EDFD47}">
  <dimension ref="A1:C30"/>
  <sheetViews>
    <sheetView workbookViewId="0">
      <selection sqref="A1:C1"/>
    </sheetView>
  </sheetViews>
  <sheetFormatPr baseColWidth="10" defaultRowHeight="14.25" x14ac:dyDescent="0.2"/>
  <sheetData>
    <row r="1" spans="1:3" ht="25.5" customHeight="1" x14ac:dyDescent="0.2">
      <c r="A1" s="47" t="s">
        <v>732</v>
      </c>
      <c r="B1" s="48"/>
      <c r="C1" s="48"/>
    </row>
    <row r="2" spans="1:3" x14ac:dyDescent="0.2">
      <c r="A2" s="8"/>
      <c r="B2" s="8">
        <v>2019</v>
      </c>
      <c r="C2" s="8">
        <v>2020</v>
      </c>
    </row>
    <row r="3" spans="1:3" ht="25.5" x14ac:dyDescent="0.2">
      <c r="A3" s="8" t="s">
        <v>733</v>
      </c>
      <c r="B3" s="8">
        <v>55</v>
      </c>
      <c r="C3" s="8">
        <v>50</v>
      </c>
    </row>
    <row r="4" spans="1:3" ht="25.5" x14ac:dyDescent="0.2">
      <c r="A4" s="8" t="s">
        <v>734</v>
      </c>
      <c r="B4" s="8">
        <v>55</v>
      </c>
      <c r="C4" s="8">
        <v>50</v>
      </c>
    </row>
    <row r="5" spans="1:3" x14ac:dyDescent="0.2">
      <c r="A5" s="8" t="s">
        <v>735</v>
      </c>
      <c r="B5" s="8">
        <v>9</v>
      </c>
      <c r="C5" s="8">
        <v>7</v>
      </c>
    </row>
    <row r="6" spans="1:3" ht="25.5" x14ac:dyDescent="0.2">
      <c r="A6" s="8" t="s">
        <v>736</v>
      </c>
      <c r="B6" s="8">
        <v>14</v>
      </c>
      <c r="C6" s="8">
        <v>11</v>
      </c>
    </row>
    <row r="8" spans="1:3" ht="26.25" customHeight="1" x14ac:dyDescent="0.2">
      <c r="A8" s="46" t="s">
        <v>737</v>
      </c>
      <c r="B8" s="46"/>
      <c r="C8" s="46"/>
    </row>
    <row r="30" spans="1:1" x14ac:dyDescent="0.2">
      <c r="A30" t="s">
        <v>737</v>
      </c>
    </row>
  </sheetData>
  <mergeCells count="2">
    <mergeCell ref="A1:C1"/>
    <mergeCell ref="A8:C8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CC765-EC94-4936-A880-67753E278A87}">
  <dimension ref="A2:L30"/>
  <sheetViews>
    <sheetView workbookViewId="0">
      <selection activeCell="C30" sqref="C30"/>
    </sheetView>
  </sheetViews>
  <sheetFormatPr baseColWidth="10" defaultRowHeight="14.25" x14ac:dyDescent="0.2"/>
  <sheetData>
    <row r="2" spans="1:12" ht="15" customHeight="1" x14ac:dyDescent="0.2">
      <c r="A2" s="5"/>
      <c r="B2" s="42" t="s">
        <v>22</v>
      </c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x14ac:dyDescent="0.2">
      <c r="A3" s="8"/>
      <c r="B3" s="9">
        <v>2010</v>
      </c>
      <c r="C3" s="9">
        <v>2011</v>
      </c>
      <c r="D3" s="9">
        <v>2012</v>
      </c>
      <c r="E3" s="9">
        <v>2013</v>
      </c>
      <c r="F3" s="9">
        <v>2014</v>
      </c>
      <c r="G3" s="9">
        <v>2015</v>
      </c>
      <c r="H3" s="9">
        <v>2016</v>
      </c>
      <c r="I3" s="9">
        <v>2017</v>
      </c>
      <c r="J3" s="9">
        <v>2018</v>
      </c>
      <c r="K3" s="9">
        <v>2019</v>
      </c>
      <c r="L3" s="9">
        <v>2020</v>
      </c>
    </row>
    <row r="4" spans="1:12" ht="25.5" x14ac:dyDescent="0.2">
      <c r="A4" s="8" t="s">
        <v>10</v>
      </c>
      <c r="B4" s="8">
        <v>559.6</v>
      </c>
      <c r="C4" s="8">
        <v>480.9</v>
      </c>
      <c r="D4" s="8">
        <v>377.9</v>
      </c>
      <c r="E4" s="8">
        <v>422</v>
      </c>
      <c r="F4" s="8">
        <v>365.3</v>
      </c>
      <c r="G4" s="8">
        <v>388.7</v>
      </c>
      <c r="H4" s="8">
        <v>497</v>
      </c>
      <c r="I4" s="8">
        <v>476.7</v>
      </c>
      <c r="J4" s="8">
        <v>451.2</v>
      </c>
      <c r="K4" s="8">
        <v>397.2</v>
      </c>
      <c r="L4" s="8">
        <v>390.1</v>
      </c>
    </row>
    <row r="5" spans="1:12" x14ac:dyDescent="0.2">
      <c r="A5" s="8" t="s">
        <v>11</v>
      </c>
      <c r="B5" s="8">
        <v>780.5</v>
      </c>
      <c r="C5" s="8">
        <v>592.9</v>
      </c>
      <c r="D5" s="8">
        <v>368</v>
      </c>
      <c r="E5" s="8">
        <v>635.4</v>
      </c>
      <c r="F5" s="8">
        <v>554.4</v>
      </c>
      <c r="G5" s="8">
        <v>606</v>
      </c>
      <c r="H5" s="8">
        <v>341.5</v>
      </c>
      <c r="I5" s="8">
        <v>457.8</v>
      </c>
      <c r="J5" s="8">
        <v>811.7</v>
      </c>
      <c r="K5" s="8">
        <v>524.5</v>
      </c>
      <c r="L5" s="8">
        <v>412.5</v>
      </c>
    </row>
    <row r="6" spans="1:12" ht="25.5" x14ac:dyDescent="0.2">
      <c r="A6" s="8" t="s">
        <v>12</v>
      </c>
      <c r="B6" s="8">
        <v>295.60000000000002</v>
      </c>
      <c r="C6" s="8">
        <v>456.4</v>
      </c>
      <c r="D6" s="8">
        <v>395.5</v>
      </c>
      <c r="E6" s="8">
        <v>307.60000000000002</v>
      </c>
      <c r="F6" s="8">
        <v>252.1</v>
      </c>
      <c r="G6" s="8">
        <v>428.2</v>
      </c>
      <c r="H6" s="8">
        <v>424.3</v>
      </c>
      <c r="I6" s="8">
        <v>278.7</v>
      </c>
      <c r="J6" s="8">
        <v>517.4</v>
      </c>
      <c r="K6" s="8">
        <v>362</v>
      </c>
      <c r="L6" s="8">
        <v>267.3</v>
      </c>
    </row>
    <row r="8" spans="1:12" x14ac:dyDescent="0.2">
      <c r="A8" s="3" t="s">
        <v>13</v>
      </c>
    </row>
    <row r="30" spans="3:3" x14ac:dyDescent="0.2">
      <c r="C30" s="3" t="s">
        <v>13</v>
      </c>
    </row>
  </sheetData>
  <mergeCells count="1">
    <mergeCell ref="B2:L2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57137-CAEF-4CDF-B09B-F5D945A9FB87}">
  <dimension ref="A1:F242"/>
  <sheetViews>
    <sheetView topLeftCell="A109" workbookViewId="0">
      <selection activeCell="A123" sqref="A123:D123"/>
    </sheetView>
  </sheetViews>
  <sheetFormatPr baseColWidth="10" defaultRowHeight="14.25" x14ac:dyDescent="0.2"/>
  <sheetData>
    <row r="1" spans="1:4" ht="25.5" customHeight="1" x14ac:dyDescent="0.2">
      <c r="A1" s="47" t="s">
        <v>743</v>
      </c>
      <c r="B1" s="48"/>
      <c r="C1" s="48"/>
      <c r="D1" s="48"/>
    </row>
    <row r="2" spans="1:4" x14ac:dyDescent="0.2">
      <c r="A2" s="8" t="s">
        <v>744</v>
      </c>
      <c r="B2" s="8">
        <v>2019</v>
      </c>
      <c r="C2" s="8">
        <v>2020</v>
      </c>
      <c r="D2" s="8" t="s">
        <v>60</v>
      </c>
    </row>
    <row r="3" spans="1:4" x14ac:dyDescent="0.2">
      <c r="A3" s="8" t="s">
        <v>745</v>
      </c>
      <c r="B3" s="13">
        <v>22216</v>
      </c>
      <c r="C3" s="13">
        <v>21160</v>
      </c>
      <c r="D3" s="8">
        <v>-4.8</v>
      </c>
    </row>
    <row r="4" spans="1:4" x14ac:dyDescent="0.2">
      <c r="A4" s="8" t="s">
        <v>746</v>
      </c>
      <c r="B4" s="13">
        <v>29335</v>
      </c>
      <c r="C4" s="13">
        <v>20765</v>
      </c>
      <c r="D4" s="8">
        <v>-29.2</v>
      </c>
    </row>
    <row r="5" spans="1:4" x14ac:dyDescent="0.2">
      <c r="A5" s="8" t="s">
        <v>747</v>
      </c>
      <c r="B5" s="13">
        <v>33398</v>
      </c>
      <c r="C5" s="13">
        <v>25995</v>
      </c>
      <c r="D5" s="8">
        <v>-22.2</v>
      </c>
    </row>
    <row r="6" spans="1:4" ht="63.75" x14ac:dyDescent="0.2">
      <c r="A6" s="8" t="s">
        <v>748</v>
      </c>
      <c r="B6" s="13">
        <v>29959</v>
      </c>
      <c r="C6" s="13">
        <v>19127</v>
      </c>
      <c r="D6" s="8">
        <v>-36.200000000000003</v>
      </c>
    </row>
    <row r="7" spans="1:4" ht="25.5" x14ac:dyDescent="0.2">
      <c r="A7" s="8" t="s">
        <v>749</v>
      </c>
      <c r="B7" s="28">
        <v>114908</v>
      </c>
      <c r="C7" s="28">
        <v>87047</v>
      </c>
      <c r="D7" s="8">
        <v>-24.2</v>
      </c>
    </row>
    <row r="8" spans="1:4" x14ac:dyDescent="0.2">
      <c r="A8" s="8" t="s">
        <v>750</v>
      </c>
      <c r="B8" s="13">
        <v>535963</v>
      </c>
      <c r="C8" s="13">
        <v>423695</v>
      </c>
      <c r="D8" s="8">
        <v>-20.9</v>
      </c>
    </row>
    <row r="9" spans="1:4" x14ac:dyDescent="0.2">
      <c r="A9" s="8" t="s">
        <v>70</v>
      </c>
      <c r="B9" s="28">
        <v>650871</v>
      </c>
      <c r="C9" s="28">
        <v>510742</v>
      </c>
      <c r="D9" s="8">
        <v>-21.5</v>
      </c>
    </row>
    <row r="10" spans="1:4" ht="25.5" x14ac:dyDescent="0.2">
      <c r="A10" s="8" t="s">
        <v>751</v>
      </c>
      <c r="B10" s="9">
        <v>17.7</v>
      </c>
      <c r="C10" s="9">
        <v>17</v>
      </c>
      <c r="D10" s="8">
        <v>-4</v>
      </c>
    </row>
    <row r="12" spans="1:4" ht="102" customHeight="1" x14ac:dyDescent="0.2">
      <c r="A12" s="51" t="s">
        <v>752</v>
      </c>
      <c r="B12" s="51"/>
      <c r="C12" s="51"/>
      <c r="D12" s="51"/>
    </row>
    <row r="34" spans="1:1" x14ac:dyDescent="0.2">
      <c r="A34" t="s">
        <v>752</v>
      </c>
    </row>
    <row r="55" spans="1:1" x14ac:dyDescent="0.2">
      <c r="A55" t="s">
        <v>752</v>
      </c>
    </row>
    <row r="76" spans="1:1" x14ac:dyDescent="0.2">
      <c r="A76" t="s">
        <v>752</v>
      </c>
    </row>
    <row r="98" spans="1:1" x14ac:dyDescent="0.2">
      <c r="A98" t="s">
        <v>752</v>
      </c>
    </row>
    <row r="120" spans="1:4" x14ac:dyDescent="0.2">
      <c r="A120" t="s">
        <v>752</v>
      </c>
    </row>
    <row r="123" spans="1:4" ht="25.5" customHeight="1" x14ac:dyDescent="0.2">
      <c r="A123" s="47" t="s">
        <v>753</v>
      </c>
      <c r="B123" s="48"/>
      <c r="C123" s="48"/>
      <c r="D123" s="48"/>
    </row>
    <row r="124" spans="1:4" x14ac:dyDescent="0.2">
      <c r="A124" s="8"/>
      <c r="B124" s="8">
        <v>2019</v>
      </c>
      <c r="C124" s="8">
        <v>2020</v>
      </c>
      <c r="D124" s="8" t="s">
        <v>60</v>
      </c>
    </row>
    <row r="125" spans="1:4" ht="25.5" x14ac:dyDescent="0.2">
      <c r="A125" s="8" t="s">
        <v>754</v>
      </c>
      <c r="B125" s="13">
        <v>21195</v>
      </c>
      <c r="C125" s="13">
        <v>23052</v>
      </c>
      <c r="D125" s="8">
        <v>8.8000000000000007</v>
      </c>
    </row>
    <row r="126" spans="1:4" ht="38.25" x14ac:dyDescent="0.2">
      <c r="A126" s="8" t="s">
        <v>755</v>
      </c>
      <c r="B126" s="13">
        <v>2148</v>
      </c>
      <c r="C126" s="13">
        <v>2065</v>
      </c>
      <c r="D126" s="8">
        <v>-3.9</v>
      </c>
    </row>
    <row r="127" spans="1:4" x14ac:dyDescent="0.2">
      <c r="A127" s="8" t="s">
        <v>756</v>
      </c>
      <c r="B127" s="13">
        <v>72169</v>
      </c>
      <c r="C127" s="13">
        <v>58944</v>
      </c>
      <c r="D127" s="8">
        <v>-18.3</v>
      </c>
    </row>
    <row r="128" spans="1:4" ht="25.5" x14ac:dyDescent="0.2">
      <c r="A128" s="8" t="s">
        <v>757</v>
      </c>
      <c r="B128" s="13">
        <v>3506</v>
      </c>
      <c r="C128" s="13">
        <v>2983</v>
      </c>
      <c r="D128" s="8">
        <v>-14.9</v>
      </c>
    </row>
    <row r="129" spans="1:4" ht="38.25" x14ac:dyDescent="0.2">
      <c r="A129" s="8" t="s">
        <v>758</v>
      </c>
      <c r="B129" s="13">
        <v>544571</v>
      </c>
      <c r="C129" s="13">
        <v>450576</v>
      </c>
      <c r="D129" s="8">
        <v>-17.3</v>
      </c>
    </row>
    <row r="130" spans="1:4" ht="25.5" x14ac:dyDescent="0.2">
      <c r="A130" s="8" t="s">
        <v>759</v>
      </c>
      <c r="B130" s="14">
        <v>50690.93</v>
      </c>
      <c r="C130" s="14">
        <v>43508.72</v>
      </c>
      <c r="D130" s="8">
        <v>-14.2</v>
      </c>
    </row>
    <row r="131" spans="1:4" ht="25.5" x14ac:dyDescent="0.2">
      <c r="A131" s="8" t="s">
        <v>760</v>
      </c>
      <c r="B131" s="8">
        <v>413.98</v>
      </c>
      <c r="C131" s="8">
        <v>287.52999999999997</v>
      </c>
      <c r="D131" s="8">
        <v>-30.5</v>
      </c>
    </row>
    <row r="132" spans="1:4" ht="25.5" x14ac:dyDescent="0.2">
      <c r="A132" s="8" t="s">
        <v>761</v>
      </c>
      <c r="B132" s="8">
        <v>195.32</v>
      </c>
      <c r="C132" s="8">
        <v>170.19</v>
      </c>
      <c r="D132" s="8">
        <v>-12.9</v>
      </c>
    </row>
    <row r="133" spans="1:4" x14ac:dyDescent="0.2">
      <c r="A133" s="8" t="s">
        <v>762</v>
      </c>
      <c r="B133" s="8">
        <v>68.56</v>
      </c>
      <c r="C133" s="8">
        <v>52.47</v>
      </c>
      <c r="D133" s="8">
        <v>-23.5</v>
      </c>
    </row>
    <row r="135" spans="1:4" ht="102" customHeight="1" x14ac:dyDescent="0.2">
      <c r="A135" s="51" t="s">
        <v>752</v>
      </c>
      <c r="B135" s="51"/>
      <c r="C135" s="51"/>
      <c r="D135" s="51"/>
    </row>
    <row r="156" spans="1:6" x14ac:dyDescent="0.2">
      <c r="A156" s="44" t="s">
        <v>752</v>
      </c>
      <c r="B156" s="44"/>
      <c r="C156" s="44"/>
      <c r="D156" s="44"/>
      <c r="E156" s="44"/>
      <c r="F156" s="44"/>
    </row>
    <row r="178" spans="1:1" x14ac:dyDescent="0.2">
      <c r="A178" t="s">
        <v>752</v>
      </c>
    </row>
    <row r="199" spans="1:1" x14ac:dyDescent="0.2">
      <c r="A199" t="s">
        <v>752</v>
      </c>
    </row>
    <row r="221" spans="1:1" x14ac:dyDescent="0.2">
      <c r="A221" t="s">
        <v>752</v>
      </c>
    </row>
    <row r="242" spans="1:1" x14ac:dyDescent="0.2">
      <c r="A242" t="s">
        <v>763</v>
      </c>
    </row>
  </sheetData>
  <mergeCells count="5">
    <mergeCell ref="A1:D1"/>
    <mergeCell ref="A12:D12"/>
    <mergeCell ref="A123:D123"/>
    <mergeCell ref="A135:D135"/>
    <mergeCell ref="A156:F15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92A0B-4D22-4B57-859A-FF5D505F1D97}">
  <dimension ref="A1:D118"/>
  <sheetViews>
    <sheetView workbookViewId="0">
      <selection sqref="A1:D1"/>
    </sheetView>
  </sheetViews>
  <sheetFormatPr baseColWidth="10" defaultRowHeight="14.25" x14ac:dyDescent="0.2"/>
  <sheetData>
    <row r="1" spans="1:4" ht="25.5" customHeight="1" x14ac:dyDescent="0.2">
      <c r="A1" s="47" t="s">
        <v>786</v>
      </c>
      <c r="B1" s="48"/>
      <c r="C1" s="48"/>
      <c r="D1" s="48"/>
    </row>
    <row r="2" spans="1:4" x14ac:dyDescent="0.2">
      <c r="A2" s="8" t="s">
        <v>744</v>
      </c>
      <c r="B2" s="8">
        <v>2019</v>
      </c>
      <c r="C2" s="8">
        <v>2020</v>
      </c>
      <c r="D2" s="8" t="s">
        <v>60</v>
      </c>
    </row>
    <row r="3" spans="1:4" x14ac:dyDescent="0.2">
      <c r="A3" s="8" t="s">
        <v>787</v>
      </c>
      <c r="B3" s="14">
        <v>5198.62</v>
      </c>
      <c r="C3" s="14">
        <v>4155.5200000000004</v>
      </c>
      <c r="D3" s="8">
        <v>-20.059999999999999</v>
      </c>
    </row>
    <row r="4" spans="1:4" ht="38.25" x14ac:dyDescent="0.2">
      <c r="A4" s="8" t="s">
        <v>788</v>
      </c>
      <c r="B4" s="8" t="s">
        <v>789</v>
      </c>
      <c r="C4" s="14">
        <v>2425.7399999999998</v>
      </c>
      <c r="D4" s="8">
        <v>-7.3</v>
      </c>
    </row>
    <row r="5" spans="1:4" x14ac:dyDescent="0.2">
      <c r="A5" s="8" t="s">
        <v>746</v>
      </c>
      <c r="B5" s="14">
        <v>3431.46</v>
      </c>
      <c r="C5" s="14">
        <v>2574.14</v>
      </c>
      <c r="D5" s="8">
        <v>-24.98</v>
      </c>
    </row>
    <row r="6" spans="1:4" ht="25.5" x14ac:dyDescent="0.2">
      <c r="A6" s="8" t="s">
        <v>790</v>
      </c>
      <c r="B6" s="8">
        <v>122.68</v>
      </c>
      <c r="C6" s="8">
        <v>89.7</v>
      </c>
      <c r="D6" s="8">
        <v>-26.88</v>
      </c>
    </row>
    <row r="7" spans="1:4" ht="38.25" x14ac:dyDescent="0.2">
      <c r="A7" s="8" t="s">
        <v>791</v>
      </c>
      <c r="B7" s="29">
        <v>11369.52</v>
      </c>
      <c r="C7" s="29">
        <v>9245.1</v>
      </c>
      <c r="D7" s="8">
        <v>-18.68</v>
      </c>
    </row>
    <row r="8" spans="1:4" ht="38.25" x14ac:dyDescent="0.2">
      <c r="A8" s="8" t="s">
        <v>792</v>
      </c>
      <c r="B8" s="14">
        <v>45823.54</v>
      </c>
      <c r="C8" s="14">
        <v>35916.85</v>
      </c>
      <c r="D8" s="8">
        <v>-21.62</v>
      </c>
    </row>
    <row r="9" spans="1:4" x14ac:dyDescent="0.2">
      <c r="A9" s="8" t="s">
        <v>189</v>
      </c>
      <c r="B9" s="29">
        <v>57193.06</v>
      </c>
      <c r="C9" s="29">
        <v>45161.95</v>
      </c>
      <c r="D9" s="8">
        <v>-21.03</v>
      </c>
    </row>
    <row r="10" spans="1:4" ht="63.75" customHeight="1" x14ac:dyDescent="0.2">
      <c r="A10" s="57" t="s">
        <v>793</v>
      </c>
      <c r="B10" s="58"/>
      <c r="C10" s="58"/>
      <c r="D10" s="58"/>
    </row>
    <row r="31" spans="1:1" x14ac:dyDescent="0.2">
      <c r="A31" t="s">
        <v>793</v>
      </c>
    </row>
    <row r="53" spans="1:1" x14ac:dyDescent="0.2">
      <c r="A53" t="s">
        <v>793</v>
      </c>
    </row>
    <row r="76" spans="1:1" x14ac:dyDescent="0.2">
      <c r="A76" t="s">
        <v>793</v>
      </c>
    </row>
    <row r="97" spans="1:1" x14ac:dyDescent="0.2">
      <c r="A97" t="s">
        <v>794</v>
      </c>
    </row>
    <row r="118" spans="1:1" x14ac:dyDescent="0.2">
      <c r="A118" t="s">
        <v>795</v>
      </c>
    </row>
  </sheetData>
  <mergeCells count="2">
    <mergeCell ref="A1:D1"/>
    <mergeCell ref="A10:D10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7B89-4F73-4DE6-A82E-BA517D1BC9A2}">
  <dimension ref="A1:G180"/>
  <sheetViews>
    <sheetView topLeftCell="A154" workbookViewId="0">
      <selection activeCell="J176" sqref="J176"/>
    </sheetView>
  </sheetViews>
  <sheetFormatPr baseColWidth="10" defaultRowHeight="14.25" x14ac:dyDescent="0.2"/>
  <sheetData>
    <row r="1" spans="1:5" ht="25.5" customHeight="1" x14ac:dyDescent="0.2">
      <c r="A1" s="47" t="s">
        <v>808</v>
      </c>
      <c r="B1" s="48"/>
      <c r="C1" s="48"/>
      <c r="D1" s="48"/>
    </row>
    <row r="2" spans="1:5" x14ac:dyDescent="0.2">
      <c r="A2" s="8"/>
      <c r="B2" s="8">
        <v>2019</v>
      </c>
      <c r="C2" s="8">
        <v>2020</v>
      </c>
      <c r="D2" s="8" t="s">
        <v>60</v>
      </c>
    </row>
    <row r="3" spans="1:5" x14ac:dyDescent="0.2">
      <c r="A3" s="8" t="s">
        <v>809</v>
      </c>
      <c r="B3" s="14">
        <v>1103.8399999999999</v>
      </c>
      <c r="C3" s="14">
        <v>1175.1199999999999</v>
      </c>
      <c r="D3" s="8" t="s">
        <v>810</v>
      </c>
    </row>
    <row r="4" spans="1:5" x14ac:dyDescent="0.2">
      <c r="A4" s="8" t="s">
        <v>811</v>
      </c>
      <c r="B4" s="8">
        <v>412.24</v>
      </c>
      <c r="C4" s="8">
        <v>299.44</v>
      </c>
      <c r="D4" s="8">
        <v>-27.36</v>
      </c>
    </row>
    <row r="5" spans="1:5" ht="25.5" x14ac:dyDescent="0.2">
      <c r="A5" s="8" t="s">
        <v>812</v>
      </c>
      <c r="B5" s="14">
        <v>2643.32</v>
      </c>
      <c r="C5" s="14">
        <v>2917.43</v>
      </c>
      <c r="D5" s="8">
        <v>10.37</v>
      </c>
    </row>
    <row r="6" spans="1:5" ht="25.5" x14ac:dyDescent="0.2">
      <c r="A6" s="8" t="s">
        <v>813</v>
      </c>
      <c r="B6" s="8">
        <v>267.24</v>
      </c>
      <c r="C6" s="8">
        <v>248.45</v>
      </c>
      <c r="D6" s="8">
        <v>-7.03</v>
      </c>
    </row>
    <row r="7" spans="1:5" x14ac:dyDescent="0.2">
      <c r="A7" s="8" t="s">
        <v>814</v>
      </c>
      <c r="B7" s="8">
        <v>119.32</v>
      </c>
      <c r="C7" s="8">
        <v>226.33</v>
      </c>
      <c r="D7" s="8">
        <v>89.68</v>
      </c>
    </row>
    <row r="8" spans="1:5" ht="25.5" x14ac:dyDescent="0.2">
      <c r="A8" s="8" t="s">
        <v>815</v>
      </c>
      <c r="B8" s="14">
        <v>125242.64</v>
      </c>
      <c r="C8" s="14">
        <v>93390.68</v>
      </c>
      <c r="D8" s="8">
        <v>-25.43</v>
      </c>
    </row>
    <row r="9" spans="1:5" x14ac:dyDescent="0.2">
      <c r="A9" s="8" t="s">
        <v>189</v>
      </c>
      <c r="B9" s="14">
        <v>129788.6</v>
      </c>
      <c r="C9" s="14">
        <v>98257.45</v>
      </c>
      <c r="D9" s="8">
        <v>-24.29</v>
      </c>
    </row>
    <row r="11" spans="1:5" ht="102" customHeight="1" x14ac:dyDescent="0.2">
      <c r="A11" s="51" t="s">
        <v>816</v>
      </c>
      <c r="B11" s="51"/>
      <c r="C11" s="51"/>
      <c r="D11" s="51"/>
      <c r="E11" s="51"/>
    </row>
    <row r="33" spans="1:4" x14ac:dyDescent="0.2">
      <c r="A33" t="s">
        <v>816</v>
      </c>
    </row>
    <row r="37" spans="1:4" ht="25.5" customHeight="1" x14ac:dyDescent="0.2">
      <c r="A37" s="47" t="s">
        <v>817</v>
      </c>
      <c r="B37" s="48"/>
      <c r="C37" s="48"/>
      <c r="D37" s="48"/>
    </row>
    <row r="38" spans="1:4" x14ac:dyDescent="0.2">
      <c r="A38" s="8" t="s">
        <v>744</v>
      </c>
      <c r="B38" s="8">
        <v>2019</v>
      </c>
      <c r="C38" s="8">
        <v>2020</v>
      </c>
      <c r="D38" s="8" t="s">
        <v>60</v>
      </c>
    </row>
    <row r="39" spans="1:4" x14ac:dyDescent="0.2">
      <c r="A39" s="8" t="s">
        <v>745</v>
      </c>
      <c r="B39" s="14">
        <v>5716.38</v>
      </c>
      <c r="C39" s="14">
        <v>4570.83</v>
      </c>
      <c r="D39" s="8">
        <v>-20.04</v>
      </c>
    </row>
    <row r="40" spans="1:4" x14ac:dyDescent="0.2">
      <c r="A40" s="8" t="s">
        <v>746</v>
      </c>
      <c r="B40" s="14">
        <v>9224.2800000000007</v>
      </c>
      <c r="C40" s="14">
        <v>5348.42</v>
      </c>
      <c r="D40" s="8">
        <v>-42.02</v>
      </c>
    </row>
    <row r="41" spans="1:4" x14ac:dyDescent="0.2">
      <c r="A41" s="8" t="s">
        <v>747</v>
      </c>
      <c r="B41" s="14">
        <v>9455.84</v>
      </c>
      <c r="C41" s="14">
        <v>6503.41</v>
      </c>
      <c r="D41" s="8">
        <v>-31.22</v>
      </c>
    </row>
    <row r="42" spans="1:4" ht="25.5" x14ac:dyDescent="0.2">
      <c r="A42" s="8" t="s">
        <v>749</v>
      </c>
      <c r="B42" s="29">
        <v>24396.5</v>
      </c>
      <c r="C42" s="29">
        <v>16422.66</v>
      </c>
      <c r="D42" s="8">
        <v>-32.68</v>
      </c>
    </row>
    <row r="43" spans="1:4" ht="25.5" x14ac:dyDescent="0.2">
      <c r="A43" s="8" t="s">
        <v>818</v>
      </c>
      <c r="B43" s="14">
        <v>125242.64</v>
      </c>
      <c r="C43" s="14">
        <v>93390.68</v>
      </c>
      <c r="D43" s="8">
        <v>-25.43</v>
      </c>
    </row>
    <row r="44" spans="1:4" x14ac:dyDescent="0.2">
      <c r="A44" s="8" t="s">
        <v>70</v>
      </c>
      <c r="B44" s="29">
        <v>149639.14000000001</v>
      </c>
      <c r="C44" s="29">
        <v>109813.34</v>
      </c>
      <c r="D44" s="8">
        <v>-26.61</v>
      </c>
    </row>
    <row r="46" spans="1:4" ht="102" customHeight="1" x14ac:dyDescent="0.2">
      <c r="A46" s="51" t="s">
        <v>816</v>
      </c>
      <c r="B46" s="51"/>
      <c r="C46" s="51"/>
      <c r="D46" s="51"/>
    </row>
    <row r="68" spans="1:7" x14ac:dyDescent="0.2">
      <c r="A68" s="44" t="s">
        <v>816</v>
      </c>
      <c r="B68" s="44"/>
      <c r="C68" s="44"/>
      <c r="D68" s="44"/>
      <c r="E68" s="44"/>
      <c r="F68" s="44"/>
      <c r="G68" s="44"/>
    </row>
    <row r="69" spans="1:7" x14ac:dyDescent="0.2">
      <c r="A69" s="44"/>
      <c r="B69" s="44"/>
      <c r="C69" s="44"/>
      <c r="D69" s="44"/>
      <c r="E69" s="44"/>
      <c r="F69" s="44"/>
      <c r="G69" s="44"/>
    </row>
    <row r="90" spans="1:7" x14ac:dyDescent="0.2">
      <c r="A90" s="44" t="s">
        <v>816</v>
      </c>
      <c r="B90" s="44"/>
      <c r="C90" s="44"/>
      <c r="D90" s="44"/>
      <c r="E90" s="44"/>
      <c r="F90" s="44"/>
      <c r="G90" s="44"/>
    </row>
    <row r="91" spans="1:7" x14ac:dyDescent="0.2">
      <c r="A91" s="44"/>
      <c r="B91" s="44"/>
      <c r="C91" s="44"/>
      <c r="D91" s="44"/>
      <c r="E91" s="44"/>
      <c r="F91" s="44"/>
      <c r="G91" s="44"/>
    </row>
    <row r="114" spans="1:1" x14ac:dyDescent="0.2">
      <c r="A114" t="s">
        <v>816</v>
      </c>
    </row>
    <row r="137" spans="1:1" x14ac:dyDescent="0.2">
      <c r="A137" t="s">
        <v>816</v>
      </c>
    </row>
    <row r="158" spans="1:5" x14ac:dyDescent="0.2">
      <c r="A158" s="44" t="s">
        <v>816</v>
      </c>
      <c r="B158" s="44"/>
      <c r="C158" s="44"/>
      <c r="D158" s="44"/>
      <c r="E158" s="44"/>
    </row>
    <row r="180" spans="1:1" x14ac:dyDescent="0.2">
      <c r="A180" t="s">
        <v>819</v>
      </c>
    </row>
  </sheetData>
  <mergeCells count="7">
    <mergeCell ref="A158:E158"/>
    <mergeCell ref="A1:D1"/>
    <mergeCell ref="A11:E11"/>
    <mergeCell ref="A37:D37"/>
    <mergeCell ref="A68:G69"/>
    <mergeCell ref="A46:D46"/>
    <mergeCell ref="A90:G91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21E64-A428-4561-AB45-9BCD482280D3}">
  <dimension ref="A20:A176"/>
  <sheetViews>
    <sheetView topLeftCell="A181" workbookViewId="0">
      <selection activeCell="K168" sqref="K168"/>
    </sheetView>
  </sheetViews>
  <sheetFormatPr baseColWidth="10" defaultRowHeight="14.25" x14ac:dyDescent="0.2"/>
  <sheetData>
    <row r="20" spans="1:1" x14ac:dyDescent="0.2">
      <c r="A20" t="s">
        <v>839</v>
      </c>
    </row>
    <row r="42" spans="1:1" x14ac:dyDescent="0.2">
      <c r="A42" t="s">
        <v>839</v>
      </c>
    </row>
    <row r="64" spans="1:1" x14ac:dyDescent="0.2">
      <c r="A64" t="s">
        <v>839</v>
      </c>
    </row>
    <row r="86" spans="1:1" x14ac:dyDescent="0.2">
      <c r="A86" t="s">
        <v>839</v>
      </c>
    </row>
    <row r="108" spans="1:1" x14ac:dyDescent="0.2">
      <c r="A108" t="s">
        <v>839</v>
      </c>
    </row>
    <row r="130" spans="1:1" x14ac:dyDescent="0.2">
      <c r="A130" t="s">
        <v>839</v>
      </c>
    </row>
    <row r="153" spans="1:1" x14ac:dyDescent="0.2">
      <c r="A153" s="7" t="s">
        <v>839</v>
      </c>
    </row>
    <row r="176" spans="1:1" x14ac:dyDescent="0.2">
      <c r="A176" t="s">
        <v>840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E3F9D-73A4-4E37-8BB6-6EB0DC1D8056}">
  <dimension ref="B2:N36"/>
  <sheetViews>
    <sheetView topLeftCell="A13" workbookViewId="0">
      <selection activeCell="M27" sqref="M27"/>
    </sheetView>
  </sheetViews>
  <sheetFormatPr baseColWidth="10" defaultRowHeight="14.25" x14ac:dyDescent="0.2"/>
  <sheetData>
    <row r="2" spans="2:14" ht="15" customHeight="1" x14ac:dyDescent="0.2">
      <c r="B2" s="8"/>
      <c r="C2" s="45" t="s">
        <v>27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</row>
    <row r="3" spans="2:14" x14ac:dyDescent="0.2">
      <c r="B3" s="8"/>
      <c r="C3" s="8" t="s">
        <v>3</v>
      </c>
      <c r="D3" s="8" t="s">
        <v>2</v>
      </c>
      <c r="E3" s="8" t="s">
        <v>4</v>
      </c>
      <c r="F3" s="8" t="s">
        <v>1</v>
      </c>
      <c r="G3" s="8" t="s">
        <v>4</v>
      </c>
      <c r="H3" s="8" t="s">
        <v>5</v>
      </c>
      <c r="I3" s="8" t="s">
        <v>5</v>
      </c>
      <c r="J3" s="8" t="s">
        <v>1</v>
      </c>
      <c r="K3" s="8" t="s">
        <v>6</v>
      </c>
      <c r="L3" s="8" t="s">
        <v>7</v>
      </c>
      <c r="M3" s="8" t="s">
        <v>8</v>
      </c>
      <c r="N3" s="8" t="s">
        <v>9</v>
      </c>
    </row>
    <row r="4" spans="2:14" ht="25.5" x14ac:dyDescent="0.2">
      <c r="B4" s="8" t="s">
        <v>10</v>
      </c>
      <c r="C4" s="8">
        <v>10.8</v>
      </c>
      <c r="D4" s="8">
        <v>12</v>
      </c>
      <c r="E4" s="8">
        <v>13.2</v>
      </c>
      <c r="F4" s="8">
        <v>16.100000000000001</v>
      </c>
      <c r="G4" s="8">
        <v>19.899999999999999</v>
      </c>
      <c r="H4" s="8">
        <v>22.3</v>
      </c>
      <c r="I4" s="8">
        <v>26.1</v>
      </c>
      <c r="J4" s="8">
        <v>25.8</v>
      </c>
      <c r="K4" s="8">
        <v>22.6</v>
      </c>
      <c r="L4" s="8">
        <v>17.2</v>
      </c>
      <c r="M4" s="8">
        <v>15.6</v>
      </c>
      <c r="N4" s="8">
        <v>11.4</v>
      </c>
    </row>
    <row r="5" spans="2:14" x14ac:dyDescent="0.2">
      <c r="B5" s="8" t="s">
        <v>11</v>
      </c>
      <c r="C5" s="8">
        <v>11.7</v>
      </c>
      <c r="D5" s="8">
        <v>12.8</v>
      </c>
      <c r="E5" s="8">
        <v>13.1</v>
      </c>
      <c r="F5" s="8">
        <v>15.9</v>
      </c>
      <c r="G5" s="8">
        <v>19.8</v>
      </c>
      <c r="H5" s="8">
        <v>21.9</v>
      </c>
      <c r="I5" s="8">
        <v>25.4</v>
      </c>
      <c r="J5" s="8">
        <v>25.7</v>
      </c>
      <c r="K5" s="8">
        <v>22.9</v>
      </c>
      <c r="L5" s="8">
        <v>17.7</v>
      </c>
      <c r="M5" s="8">
        <v>16.3</v>
      </c>
      <c r="N5" s="8" t="s">
        <v>28</v>
      </c>
    </row>
    <row r="6" spans="2:14" ht="25.5" x14ac:dyDescent="0.2">
      <c r="B6" s="8" t="s">
        <v>12</v>
      </c>
      <c r="C6" s="8">
        <v>11.1</v>
      </c>
      <c r="D6" s="8">
        <v>12.4</v>
      </c>
      <c r="E6" s="8">
        <v>13.6</v>
      </c>
      <c r="F6" s="8">
        <v>15.4</v>
      </c>
      <c r="G6" s="8">
        <v>19.399999999999999</v>
      </c>
      <c r="H6" s="8">
        <v>22.5</v>
      </c>
      <c r="I6" s="8">
        <v>25.8</v>
      </c>
      <c r="J6" s="8">
        <v>26.4</v>
      </c>
      <c r="K6" s="8">
        <v>23.2</v>
      </c>
      <c r="L6" s="8">
        <v>19.100000000000001</v>
      </c>
      <c r="M6" s="8">
        <v>16.899999999999999</v>
      </c>
      <c r="N6" s="8">
        <v>12.8</v>
      </c>
    </row>
    <row r="7" spans="2:14" x14ac:dyDescent="0.2">
      <c r="B7" s="3" t="s">
        <v>13</v>
      </c>
    </row>
    <row r="31" spans="2:2" x14ac:dyDescent="0.2">
      <c r="B31" s="3" t="s">
        <v>13</v>
      </c>
    </row>
    <row r="36" ht="15" customHeight="1" x14ac:dyDescent="0.2"/>
  </sheetData>
  <mergeCells count="1">
    <mergeCell ref="C2:N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BDDAD-1C80-457B-9876-4A0356892E74}">
  <dimension ref="B2:M32"/>
  <sheetViews>
    <sheetView workbookViewId="0">
      <selection activeCell="C2" sqref="C2:M2"/>
    </sheetView>
  </sheetViews>
  <sheetFormatPr baseColWidth="10" defaultRowHeight="14.25" x14ac:dyDescent="0.2"/>
  <sheetData>
    <row r="2" spans="2:13" x14ac:dyDescent="0.2">
      <c r="B2" s="8"/>
      <c r="C2" s="45" t="s">
        <v>35</v>
      </c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2:13" x14ac:dyDescent="0.2">
      <c r="B3" s="8"/>
      <c r="C3" s="8">
        <v>2010</v>
      </c>
      <c r="D3" s="8">
        <v>2011</v>
      </c>
      <c r="E3" s="8">
        <v>2012</v>
      </c>
      <c r="F3" s="8">
        <v>2013</v>
      </c>
      <c r="G3" s="8">
        <v>2014</v>
      </c>
      <c r="H3" s="8">
        <v>2015</v>
      </c>
      <c r="I3" s="8">
        <v>2016</v>
      </c>
      <c r="J3" s="8">
        <v>2017</v>
      </c>
      <c r="K3" s="8">
        <v>2018</v>
      </c>
      <c r="L3" s="8">
        <v>2019</v>
      </c>
      <c r="M3" s="8">
        <v>2020</v>
      </c>
    </row>
    <row r="4" spans="2:13" ht="25.5" x14ac:dyDescent="0.2">
      <c r="B4" s="8" t="s">
        <v>10</v>
      </c>
      <c r="C4" s="8">
        <v>16.3</v>
      </c>
      <c r="D4" s="8">
        <v>17.5</v>
      </c>
      <c r="E4" s="8">
        <v>16.899999999999999</v>
      </c>
      <c r="F4" s="8">
        <v>17</v>
      </c>
      <c r="G4" s="8">
        <v>17.899999999999999</v>
      </c>
      <c r="H4" s="8">
        <v>17.399999999999999</v>
      </c>
      <c r="I4" s="8">
        <v>17.600000000000001</v>
      </c>
      <c r="J4" s="8">
        <v>17.5</v>
      </c>
      <c r="K4" s="8">
        <v>16.3</v>
      </c>
      <c r="L4" s="8">
        <v>17.399999999999999</v>
      </c>
      <c r="M4" s="8">
        <v>17.8</v>
      </c>
    </row>
    <row r="5" spans="2:13" x14ac:dyDescent="0.2">
      <c r="B5" s="8" t="s">
        <v>11</v>
      </c>
      <c r="C5" s="8">
        <v>16.5</v>
      </c>
      <c r="D5" s="8">
        <v>17.600000000000001</v>
      </c>
      <c r="E5" s="8">
        <v>17.5</v>
      </c>
      <c r="F5" s="8">
        <v>17.2</v>
      </c>
      <c r="G5" s="8">
        <v>18.100000000000001</v>
      </c>
      <c r="H5" s="8">
        <v>17.7</v>
      </c>
      <c r="I5" s="8">
        <v>18</v>
      </c>
      <c r="J5" s="8">
        <v>17.8</v>
      </c>
      <c r="K5" s="8">
        <v>17.7</v>
      </c>
      <c r="L5" s="8">
        <v>17.3</v>
      </c>
      <c r="M5" s="8">
        <v>17.899999999999999</v>
      </c>
    </row>
    <row r="6" spans="2:13" ht="25.5" x14ac:dyDescent="0.2">
      <c r="B6" s="8" t="s">
        <v>12</v>
      </c>
      <c r="C6" s="8">
        <v>17.600000000000001</v>
      </c>
      <c r="D6" s="8">
        <v>18.600000000000001</v>
      </c>
      <c r="E6" s="8">
        <v>18.2</v>
      </c>
      <c r="F6" s="8">
        <v>18.2</v>
      </c>
      <c r="G6" s="8">
        <v>19.100000000000001</v>
      </c>
      <c r="H6" s="8">
        <v>18.399999999999999</v>
      </c>
      <c r="I6" s="8">
        <v>18.5</v>
      </c>
      <c r="J6" s="8">
        <v>17.899999999999999</v>
      </c>
      <c r="K6" s="8">
        <v>18.100000000000001</v>
      </c>
      <c r="L6" s="8">
        <v>17.8</v>
      </c>
      <c r="M6" s="8">
        <v>18.2</v>
      </c>
    </row>
    <row r="9" spans="2:13" x14ac:dyDescent="0.2">
      <c r="B9" s="7" t="s">
        <v>13</v>
      </c>
    </row>
    <row r="32" spans="2:2" x14ac:dyDescent="0.2">
      <c r="B32" s="7" t="s">
        <v>13</v>
      </c>
    </row>
  </sheetData>
  <mergeCells count="1">
    <mergeCell ref="C2:M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B7FA63-3A67-4346-A5DF-5C51223C2A44}">
  <dimension ref="B2:N32"/>
  <sheetViews>
    <sheetView workbookViewId="0">
      <selection activeCell="C2" sqref="C2:M2"/>
    </sheetView>
  </sheetViews>
  <sheetFormatPr baseColWidth="10" defaultRowHeight="14.25" x14ac:dyDescent="0.2"/>
  <sheetData>
    <row r="2" spans="2:14" ht="15" customHeight="1" x14ac:dyDescent="0.2">
      <c r="B2" s="8"/>
      <c r="C2" s="45" t="s">
        <v>36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1"/>
    </row>
    <row r="3" spans="2:14" x14ac:dyDescent="0.2">
      <c r="B3" s="8"/>
      <c r="C3" s="8" t="s">
        <v>3</v>
      </c>
      <c r="D3" s="8" t="s">
        <v>2</v>
      </c>
      <c r="E3" s="8" t="s">
        <v>4</v>
      </c>
      <c r="F3" s="8" t="s">
        <v>1</v>
      </c>
      <c r="G3" s="8" t="s">
        <v>4</v>
      </c>
      <c r="H3" s="8" t="s">
        <v>5</v>
      </c>
      <c r="I3" s="8" t="s">
        <v>5</v>
      </c>
      <c r="J3" s="8" t="s">
        <v>1</v>
      </c>
      <c r="K3" s="8" t="s">
        <v>6</v>
      </c>
      <c r="L3" s="8" t="s">
        <v>7</v>
      </c>
      <c r="M3" s="8" t="s">
        <v>8</v>
      </c>
      <c r="N3" s="8" t="s">
        <v>9</v>
      </c>
    </row>
    <row r="4" spans="2:14" ht="25.5" x14ac:dyDescent="0.2">
      <c r="B4" s="8" t="s">
        <v>10</v>
      </c>
      <c r="C4" s="8">
        <v>96.6</v>
      </c>
      <c r="D4" s="8">
        <v>0</v>
      </c>
      <c r="E4" s="8">
        <v>25.6</v>
      </c>
      <c r="F4" s="8">
        <v>92.3</v>
      </c>
      <c r="G4" s="8">
        <v>15.5</v>
      </c>
      <c r="H4" s="8">
        <v>21.1</v>
      </c>
      <c r="I4" s="8">
        <v>2.2000000000000002</v>
      </c>
      <c r="J4" s="8">
        <v>17.2</v>
      </c>
      <c r="K4" s="8">
        <v>37</v>
      </c>
      <c r="L4" s="8">
        <v>19.8</v>
      </c>
      <c r="M4" s="8">
        <v>24.7</v>
      </c>
      <c r="N4" s="8">
        <v>38.1</v>
      </c>
    </row>
    <row r="5" spans="2:14" x14ac:dyDescent="0.2">
      <c r="B5" s="8" t="s">
        <v>34</v>
      </c>
      <c r="C5" s="8">
        <v>141.69999999999999</v>
      </c>
      <c r="D5" s="8">
        <v>0.7</v>
      </c>
      <c r="E5" s="8">
        <v>53.9</v>
      </c>
      <c r="F5" s="8">
        <v>267.2</v>
      </c>
      <c r="G5" s="8">
        <v>25.7</v>
      </c>
      <c r="H5" s="8">
        <v>34.700000000000003</v>
      </c>
      <c r="I5" s="8">
        <v>0.6</v>
      </c>
      <c r="J5" s="8">
        <v>35.799999999999997</v>
      </c>
      <c r="K5" s="8">
        <v>148</v>
      </c>
      <c r="L5" s="8">
        <v>115</v>
      </c>
      <c r="M5" s="8">
        <v>54.7</v>
      </c>
      <c r="N5" s="8">
        <v>88</v>
      </c>
    </row>
    <row r="6" spans="2:14" x14ac:dyDescent="0.2">
      <c r="B6" t="s">
        <v>13</v>
      </c>
    </row>
    <row r="32" spans="2:2" x14ac:dyDescent="0.2">
      <c r="B32" s="7" t="s">
        <v>13</v>
      </c>
    </row>
  </sheetData>
  <mergeCells count="1">
    <mergeCell ref="C2:M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1A4DC-BF3A-44C9-ADCE-E4BB9730E09F}">
  <dimension ref="A20"/>
  <sheetViews>
    <sheetView workbookViewId="0"/>
  </sheetViews>
  <sheetFormatPr baseColWidth="10" defaultRowHeight="14.25" x14ac:dyDescent="0.2"/>
  <sheetData>
    <row r="20" spans="1:1" x14ac:dyDescent="0.2">
      <c r="A20" s="7" t="s">
        <v>13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1431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53</vt:i4>
      </vt:variant>
      <vt:variant>
        <vt:lpstr>Rangos con nombre</vt:lpstr>
      </vt:variant>
      <vt:variant>
        <vt:i4>1</vt:i4>
      </vt:variant>
    </vt:vector>
  </HeadingPairs>
  <TitlesOfParts>
    <vt:vector size="54" baseType="lpstr">
      <vt:lpstr>Índex de quadres i gràfics</vt:lpstr>
      <vt:lpstr>Q1 G1</vt:lpstr>
      <vt:lpstr>G2</vt:lpstr>
      <vt:lpstr>G3</vt:lpstr>
      <vt:lpstr>Q2 G4</vt:lpstr>
      <vt:lpstr>Q3-Q4 G5</vt:lpstr>
      <vt:lpstr>Q4 G6</vt:lpstr>
      <vt:lpstr>Q5 G7</vt:lpstr>
      <vt:lpstr>G8</vt:lpstr>
      <vt:lpstr>G9</vt:lpstr>
      <vt:lpstr>G10</vt:lpstr>
      <vt:lpstr>Q6 G11 G12</vt:lpstr>
      <vt:lpstr>Q7 G13 G14</vt:lpstr>
      <vt:lpstr>Q8 G15</vt:lpstr>
      <vt:lpstr>G16</vt:lpstr>
      <vt:lpstr>Q9 G17 G18</vt:lpstr>
      <vt:lpstr>Q10 G19</vt:lpstr>
      <vt:lpstr>Q11</vt:lpstr>
      <vt:lpstr>Q12 G20</vt:lpstr>
      <vt:lpstr>Q13 G21 G22</vt:lpstr>
      <vt:lpstr>Q14 Q15 G23-G25</vt:lpstr>
      <vt:lpstr>G26-G32</vt:lpstr>
      <vt:lpstr>Q16 G33</vt:lpstr>
      <vt:lpstr>G34-G40 Q17</vt:lpstr>
      <vt:lpstr>G41-G43</vt:lpstr>
      <vt:lpstr>G44-G48</vt:lpstr>
      <vt:lpstr>G49-G51 Q18-Q19 </vt:lpstr>
      <vt:lpstr>Q20-Q23 G52-G55</vt:lpstr>
      <vt:lpstr>G56-G59 Q24</vt:lpstr>
      <vt:lpstr>Q25 G60</vt:lpstr>
      <vt:lpstr>G61</vt:lpstr>
      <vt:lpstr>G62-G64 Q26 </vt:lpstr>
      <vt:lpstr>Q27 G55-G66</vt:lpstr>
      <vt:lpstr>G67-G69</vt:lpstr>
      <vt:lpstr>G70-G71 Q28-Q29</vt:lpstr>
      <vt:lpstr>G72-G77 Q30</vt:lpstr>
      <vt:lpstr>Q31-Q34 G78-G82</vt:lpstr>
      <vt:lpstr>Q35-Q37 G84</vt:lpstr>
      <vt:lpstr>G85-G86 Q38-Q39</vt:lpstr>
      <vt:lpstr>Q40 G87</vt:lpstr>
      <vt:lpstr>Q41-Q42 G88-G89</vt:lpstr>
      <vt:lpstr>G90-G91 Q43</vt:lpstr>
      <vt:lpstr>G92-G93</vt:lpstr>
      <vt:lpstr>Q44-Q45 G94-G99</vt:lpstr>
      <vt:lpstr>Q46 G100-G102</vt:lpstr>
      <vt:lpstr>Q47 G103-G104</vt:lpstr>
      <vt:lpstr>Q48-Q49 G105</vt:lpstr>
      <vt:lpstr>Q50</vt:lpstr>
      <vt:lpstr>Q51 G106</vt:lpstr>
      <vt:lpstr>Q52 G107-G116</vt:lpstr>
      <vt:lpstr>Q53 G117-G121</vt:lpstr>
      <vt:lpstr>Q54-Q55 G122-G128</vt:lpstr>
      <vt:lpstr>G129-G136</vt:lpstr>
      <vt:lpstr>'Q41-Q42 G88-G89'!_Hlk75777087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Joan Matamalas González</dc:creator>
  <dc:description/>
  <cp:lastModifiedBy>Maria Lourdes Calero Martínez</cp:lastModifiedBy>
  <cp:revision>28</cp:revision>
  <dcterms:created xsi:type="dcterms:W3CDTF">2019-04-16T11:23:43Z</dcterms:created>
  <dcterms:modified xsi:type="dcterms:W3CDTF">2021-11-04T13:42:39Z</dcterms:modified>
  <dc:language>ca-ES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