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BBDF39CF-D5F6-412C-BF67-C8BFB9397A27}" xr6:coauthVersionLast="36" xr6:coauthVersionMax="36" xr10:uidLastSave="{00000000-0000-0000-0000-000000000000}"/>
  <bookViews>
    <workbookView xWindow="0" yWindow="0" windowWidth="28800" windowHeight="12225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</sheets>
  <definedNames>
    <definedName name="_xlnm.Print_Area" localSheetId="2">'OAMR-CAT'!$A$1:$I$59</definedName>
    <definedName name="_xlnm.Print_Titles" localSheetId="2">'OAMR-CAT'!$1:$1</definedName>
  </definedNames>
  <calcPr calcId="191029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<sst xmlns="http://schemas.openxmlformats.org/spreadsheetml/2006/main" count="1129" uniqueCount="407">
  <si>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</si>
  <si>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</si>
  <si>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</si>
  <si>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</si>
  <si>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</si>
  <si>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</si>
  <si>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</si>
  <si>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</si>
  <si>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</si>
  <si>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</si>
  <si>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</si>
  <si>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</si>
  <si>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</si>
  <si>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</si>
  <si>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</si>
  <si>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</si>
  <si>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</si>
  <si>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</si>
  <si>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</si>
  <si>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</si>
  <si>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</si>
  <si>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</si>
  <si>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</si>
  <si>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</si>
  <si>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</si>
  <si>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</si>
  <si>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</si>
  <si>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</si>
  <si>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</si>
  <si>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</si>
  <si>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</si>
  <si>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</si>
  <si>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</si>
  <si>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</si>
  <si>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</si>
  <si>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</si>
  <si>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</si>
  <si>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</si>
  <si>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</si>
  <si>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</si>
  <si>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</si>
  <si>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</si>
  <si>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</si>
  <si>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</si>
  <si>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</si>
  <si>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</si>
  <si>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</si>
  <si>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</si>
  <si>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</si>
  <si>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</si>
  <si>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</si>
  <si>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</si>
  <si>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</si>
  <si>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</si>
  <si>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</si>
  <si>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</si>
  <si>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</si>
  <si>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</si>
  <si>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</si>
  <si>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</si>
  <si>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</si>
  <si>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</si>
  <si>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</si>
  <si>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</si>
  <si>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</si>
  <si>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</si>
  <si>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</si>
  <si>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</si>
  <si>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</si>
  <si>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</si>
  <si>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</si>
  <si>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</si>
  <si>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</si>
  <si>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</si>
  <si>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</si>
  <si>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</si>
  <si>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</si>
  <si>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</si>
  <si>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</si>
  <si>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</si>
  <si>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</si>
  <si>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</si>
  <si>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</si>
  <si>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</si>
  <si>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</si>
  <si>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</si>
  <si>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</si>
  <si>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</si>
  <si>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</si>
  <si>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</si>
  <si>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</si>
  <si>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</si>
  <si>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</si>
  <si>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</si>
  <si>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</si>
  <si>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</si>
  <si>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</si>
  <si>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</si>
  <si>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</si>
  <si>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</si>
  <si>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</si>
  <si>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</si>
  <si>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</si>
  <si>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</si>
  <si>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</si>
  <si>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</si>
  <si>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</si>
  <si>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</si>
  <si>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</si>
  <si>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</si>
  <si>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</si>
  <si>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</si>
  <si>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</si>
  <si>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</si>
  <si>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</si>
  <si>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</si>
  <si>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</si>
  <si>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</si>
  <si>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</si>
  <si>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</si>
  <si>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</si>
  <si>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</si>
  <si>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</si>
  <si>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</si>
  <si>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</si>
  <si>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</si>
  <si>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</si>
  <si>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</si>
  <si>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</si>
  <si>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</si>
  <si>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</si>
  <si>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</si>
  <si>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</si>
  <si>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</si>
  <si>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</si>
  <si>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</si>
  <si>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</si>
  <si>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</si>
  <si>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</si>
  <si>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</si>
  <si>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</si>
  <si>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</si>
  <si>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</si>
  <si>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</si>
  <si>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</si>
  <si>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</si>
  <si>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</si>
  <si>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</si>
  <si>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</si>
  <si>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</si>
  <si>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</si>
  <si>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</si>
  <si>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</si>
  <si>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</si>
  <si>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</si>
  <si>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</si>
  <si>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</si>
  <si>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</si>
  <si>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</si>
  <si>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</si>
  <si>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</si>
  <si>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</si>
  <si>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</si>
  <si>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</si>
  <si>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</si>
  <si>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</si>
  <si>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</si>
  <si>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</si>
  <si>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</si>
  <si>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</si>
  <si>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</si>
  <si>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</si>
  <si>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</si>
  <si>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</si>
  <si>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</si>
  <si>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</si>
  <si>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</si>
  <si>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</si>
  <si>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</si>
  <si>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</si>
  <si>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</si>
  <si>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</si>
  <si>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</si>
  <si>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</si>
  <si>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</si>
  <si>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</si>
  <si>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</si>
  <si>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</si>
  <si>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</si>
  <si>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</si>
  <si>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</si>
  <si>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</si>
  <si>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</si>
  <si>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</si>
  <si>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</si>
  <si>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</si>
  <si>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</si>
  <si>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</si>
  <si>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</si>
  <si>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</si>
  <si>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</si>
  <si>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</si>
  <si>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</si>
  <si>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</si>
  <si>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</si>
  <si>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</si>
  <si>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</si>
  <si>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</si>
  <si>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</si>
  <si>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</si>
  <si>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</si>
  <si>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</si>
  <si>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</si>
  <si>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</si>
  <si>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</si>
  <si>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</si>
  <si>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</si>
  <si>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</si>
  <si>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</si>
  <si>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</si>
  <si>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</si>
  <si>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</si>
  <si>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</si>
  <si>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</si>
  <si>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</si>
  <si>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</si>
  <si>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</si>
  <si>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</si>
  <si>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</si>
  <si>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</si>
  <si>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</si>
  <si>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</si>
  <si>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</si>
  <si>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</si>
  <si>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</si>
  <si>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</si>
  <si>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</si>
  <si>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</si>
  <si>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</si>
  <si>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</si>
  <si>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</si>
  <si>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</si>
  <si>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</si>
  <si>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</si>
  <si>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</si>
  <si>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</si>
  <si>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</si>
  <si>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</si>
  <si>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</si>
  <si>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</si>
  <si>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</si>
  <si>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</si>
  <si>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</si>
  <si>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</si>
  <si>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</si>
  <si>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</si>
  <si>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</si>
  <si>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</si>
  <si>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</si>
  <si>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</si>
  <si>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</si>
  <si>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</si>
  <si>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</si>
  <si>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</si>
  <si>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</si>
  <si>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</si>
  <si>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</si>
  <si>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</si>
  <si>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</si>
  <si>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000000"/>
        <rFont val="Noto Sans"/>
        <family val="2"/>
        <charset val="1"/>
      </rPr>
      <t>Cita prèvia TELEFÒNICA</t>
    </r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</si>
  <si>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</si>
  <si>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</si>
  <si>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</si>
  <si>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</si>
  <si>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</si>
  <si>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 xml:space="preserve">             De dilluns a divendres: 09.00 h - 14.00 h -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</si>
  <si>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</si>
  <si>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</si>
  <si>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</si>
  <si>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</si>
  <si>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</si>
  <si>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</si>
  <si>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</si>
  <si>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FF0000"/>
        <rFont val="Noto Sans"/>
        <family val="2"/>
        <charset val="1"/>
      </rPr>
      <t>Oficina tancada temporalment</t>
    </r>
  </si>
  <si>
    <t>FOGAIBA Sa Pobla</t>
  </si>
  <si>
    <t>Ctra. de Sa Pobla-Muro, Km 1,5 (Polígon de sa Vileta)</t>
  </si>
  <si>
    <t>07420 Sa Pobla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</si>
  <si>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</si>
  <si>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</si>
  <si>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</si>
  <si>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</si>
  <si>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</si>
  <si>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</si>
  <si>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</si>
  <si>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****</t>
  </si>
  <si>
    <t xml:space="preserve">Economia, Hisenda i Innovació -
Famílies, Benestar Social i Atenció a la Dependència </t>
  </si>
  <si>
    <t>Oficina C. de l’Uruguai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</si>
  <si>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</si>
  <si>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</si>
  <si>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</si>
  <si>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</si>
  <si>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</si>
  <si>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</si>
  <si>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</si>
  <si>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</si>
  <si>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</si>
  <si>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</si>
  <si>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</si>
  <si>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</si>
  <si>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</si>
  <si>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</si>
  <si>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</si>
  <si>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</si>
  <si>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</si>
  <si>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</si>
  <si>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</si>
  <si>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</si>
  <si>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</si>
  <si>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</si>
  <si>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</si>
  <si>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</si>
  <si>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</si>
  <si>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</si>
  <si>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</si>
  <si>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rFont val="Noto Sans"/>
        <family val="2"/>
        <charset val="1"/>
      </rPr>
      <t>09.00 h – 14.00 h</t>
    </r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</si>
  <si>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</si>
  <si>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</si>
  <si>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</si>
  <si>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</si>
  <si>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</si>
  <si>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</si>
  <si>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</si>
  <si>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r>
      <rPr>
        <sz val="10"/>
        <color rgb="FF000000"/>
        <rFont val="Noto Sans"/>
        <family val="2"/>
        <charset val="1"/>
      </rPr>
      <t>De dilluns a divendres: 09.00 h - 14.00 h</t>
    </r>
    <r>
      <rPr>
        <b/>
        <sz val="11"/>
        <color rgb="FF000000"/>
        <rFont val="Noto Sans"/>
        <family val="2"/>
        <charset val="1"/>
      </rPr>
      <t xml:space="preserve"> APCP</t>
    </r>
  </si>
  <si>
    <t>DG. Mobilitat</t>
  </si>
  <si>
    <t>C. d’Eusebi Estada, 28</t>
  </si>
  <si>
    <t xml:space="preserve">Mar i del Cicle de l’Aigua, Treball, Funció Pública i Diàleg Social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</si>
  <si>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</si>
  <si>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</si>
  <si>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</si>
  <si>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</si>
  <si>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DG. d'Emergències i Interior</t>
  </si>
  <si>
    <t>C. de Francesc Salvà i Pizà, s/n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</si>
  <si>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</si>
  <si>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</si>
  <si>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</si>
  <si>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</si>
  <si>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</si>
  <si>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</si>
  <si>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r>
      <rPr>
        <sz val="9"/>
        <color rgb="FF000000"/>
        <rFont val="Noto Sans"/>
        <family val="2"/>
        <charset val="1"/>
      </rPr>
      <t>De dimarts a divendres:</t>
    </r>
    <r>
      <rPr>
        <sz val="9"/>
        <color rgb="FFC9211E"/>
        <rFont val="Noto Sans"/>
        <family val="2"/>
        <charset val="1"/>
      </rPr>
      <t xml:space="preserve"> </t>
    </r>
    <r>
      <rPr>
        <sz val="9"/>
        <color rgb="FFFF0000"/>
        <rFont val="Noto Sans"/>
        <family val="2"/>
        <charset val="1"/>
      </rPr>
      <t>10.00 h – 12.00 h</t>
    </r>
    <r>
      <rPr>
        <sz val="9"/>
        <color rgb="FFC9211E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</si>
  <si>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</si>
  <si>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</si>
  <si>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</si>
  <si>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</si>
  <si>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</si>
  <si>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t>IB-Salut - Gerència Atenció Primària Mallorca</t>
  </si>
  <si>
    <t>C. de l’Escola Graduada, 3</t>
  </si>
  <si>
    <t>971175890 971170052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</si>
  <si>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FF0000"/>
        <rFont val="Noto Sans"/>
        <family val="2"/>
        <charset val="1"/>
      </rPr>
      <t>08.30 h – 14.30</t>
    </r>
    <r>
      <rPr>
        <sz val="10"/>
        <color rgb="FFC9211E"/>
        <rFont val="Noto Sans"/>
        <family val="2"/>
        <charset val="1"/>
      </rPr>
      <t xml:space="preserve"> </t>
    </r>
    <r>
      <rPr>
        <sz val="10"/>
        <color rgb="FF000000"/>
        <rFont val="Noto Sans"/>
        <family val="2"/>
        <charset val="1"/>
      </rPr>
      <t xml:space="preserve">h </t>
    </r>
    <r>
      <rPr>
        <b/>
        <sz val="11"/>
        <color rgb="FF000000"/>
        <rFont val="Noto Sans"/>
        <family val="2"/>
        <charset val="1"/>
      </rPr>
      <t>APCP</t>
    </r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</si>
  <si>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</si>
  <si>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</si>
  <si>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</si>
  <si>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</si>
  <si>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</si>
  <si>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</si>
  <si>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</si>
  <si>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</si>
  <si>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</si>
  <si>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</si>
  <si>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</si>
  <si>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</si>
  <si>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</si>
  <si>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</si>
  <si>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</si>
  <si>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</si>
  <si>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</si>
  <si>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</si>
  <si>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</si>
  <si>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</si>
  <si>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</si>
  <si>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</si>
  <si>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</si>
  <si>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</si>
  <si>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</si>
  <si>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</si>
  <si>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r>
      <rPr>
        <sz val="10"/>
        <color rgb="FF000000"/>
        <rFont val="Noto Sans"/>
        <family val="2"/>
        <charset val="1"/>
      </rPr>
      <t xml:space="preserve">      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</si>
  <si>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</si>
  <si>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</si>
  <si>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</si>
  <si>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</si>
  <si>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</si>
  <si>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</si>
  <si>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</si>
  <si>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r>
      <rPr>
        <sz val="10"/>
        <color rgb="FF000000"/>
        <rFont val="Noto Sans"/>
        <family val="2"/>
        <charset val="1"/>
      </rPr>
      <t xml:space="preserve">De dilluns a divendres: </t>
    </r>
    <r>
      <rPr>
        <sz val="10"/>
        <color rgb="FFFF0000"/>
        <rFont val="Noto Sans"/>
        <family val="2"/>
        <charset val="1"/>
      </rPr>
      <t>11.00 h - 14.00 h</t>
    </r>
    <r>
      <rPr>
        <sz val="10"/>
        <color rgb="FF000000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</si>
  <si>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t>EBAP Menorca</t>
  </si>
  <si>
    <r>
      <rPr>
        <sz val="10"/>
        <color rgb="FF000000"/>
        <rFont val="Noto Sans"/>
        <family val="2"/>
        <charset val="1"/>
      </rPr>
      <t xml:space="preserve">De dilluns a divendres,: 09.00 h – 14.00 h </t>
    </r>
    <r>
      <rPr>
        <b/>
        <sz val="11"/>
        <color rgb="FF000000"/>
        <rFont val="Noto Sans"/>
        <family val="2"/>
        <charset val="1"/>
      </rPr>
      <t>APCP</t>
    </r>
  </si>
  <si>
    <t>EBAP Eivissa</t>
  </si>
  <si>
    <t>C. de Canàries, 35, 4, 3er Edifici CETIS</t>
  </si>
  <si>
    <t>Turisme, Cultura i Esports</t>
  </si>
  <si>
    <t>C. de Montenegro, 5</t>
  </si>
  <si>
    <r>
      <rPr>
        <sz val="10"/>
        <color rgb="FF000000"/>
        <rFont val="Noto Sans"/>
        <family val="2"/>
        <charset val="1"/>
      </rPr>
      <t xml:space="preserve">Dimarts, dijous i divendres,: 09,00 h – 14,00 h </t>
    </r>
    <r>
      <rPr>
        <b/>
        <sz val="11"/>
        <color rgb="FF000000"/>
        <rFont val="Noto Sans"/>
        <family val="2"/>
        <charset val="1"/>
      </rPr>
      <t>APCP</t>
    </r>
  </si>
  <si>
    <t>Institut d’Estudis Baleàrics</t>
  </si>
  <si>
    <t>C. d’Alfons el Magnànim, 29, 1er, porta 5</t>
  </si>
  <si>
    <t>https://citaprevia.gestorn.com/ceu.</t>
  </si>
  <si>
    <t>https://ac.fundaciobit.org/citaregistro/reservar-cita;lang=CA</t>
  </si>
  <si>
    <t>APCP</t>
  </si>
  <si>
    <t>Atenció preferent amb cita prèvia</t>
  </si>
  <si>
    <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 xml:space="preserve">APCP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</si>
</sst>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0"/>
      <color rgb="FFFF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name val="Noto Sans"/>
      <family val="2"/>
      <charset val="1"/>
    </font>
    <font>
      <sz val="9"/>
      <color rgb="FFC9211E"/>
      <name val="Noto Sans"/>
      <family val="2"/>
      <charset val="1"/>
    </font>
    <font>
      <sz val="9"/>
      <color rgb="FFFF0000"/>
      <name val="Noto Sans"/>
      <family val="2"/>
      <charset val="1"/>
    </font>
    <font>
      <sz val="10"/>
      <color rgb="FFFF0000"/>
      <name val="Noto Sans"/>
      <family val="2"/>
      <charset val="1"/>
    </font>
    <font>
      <sz val="10"/>
      <color rgb="FFC9211E"/>
      <name val="Noto Sans"/>
      <family val="2"/>
      <charset val="1"/>
    </font>
    <font>
      <u/>
      <sz val="11"/>
      <color rgb="FF0563C1"/>
      <name val="Liberation Sans11"/>
      <charset val="1"/>
    </font>
  </fonts>
  <fills count="11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25">
    <xf numFmtId="0" fontId="0" fillId="0" borderId="0"/>
    <xf numFmtId="0" fontId="38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57">
    <xf numFmtId="0" fontId="0" fillId="0" borderId="0" xfId="0"/>
    <xf numFmtId="0" fontId="38" fillId="6" borderId="2" xfId="1" applyFont="1" applyFill="1" applyBorder="1" applyAlignment="1" applyProtection="1">
      <alignment horizontal="left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3" fillId="0" borderId="0" xfId="0" applyFont="1" applyAlignment="1">
      <alignment horizontal="center"/>
    </xf>
    <xf numFmtId="0" fontId="24" fillId="5" borderId="2" xfId="0" applyFont="1" applyFill="1" applyBorder="1" applyAlignment="1">
      <alignment horizontal="center" vertical="center" wrapText="1"/>
    </xf>
    <xf numFmtId="0" fontId="24" fillId="5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 wrapText="1"/>
    </xf>
    <xf numFmtId="0" fontId="26" fillId="6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87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c.fundaciobit.org/citaregistro/reservar-cita;lang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90" zoomScaleNormal="90" workbookViewId="0"/>
  </sheetViews>
  <sheetFormatPr baseColWidth="10" defaultColWidth="10.875" defaultRowHeight="18"/>
  <cols>
    <col min="1" max="1" width="35" style="3" customWidth="1"/>
    <col min="1024" max="1024" width="8.875" customWidth="1"/>
  </cols>
  <sheetData>
    <row r="1" spans="1:1">
      <c r="A1" s="4" t="s">
        <v>0</v>
      </c>
    </row>
    <row r="2" spans="1:1" ht="13.9" customHeight="1">
      <c r="A2" s="2" t="s">
        <v>1</v>
      </c>
    </row>
    <row r="3" spans="1:1" ht="14.25">
      <c r="A3" s="2"/>
    </row>
    <row r="4" spans="1:1" ht="14.25">
      <c r="A4" s="2"/>
    </row>
    <row r="5" spans="1:1" ht="14.25">
      <c r="A5" s="2"/>
    </row>
    <row r="6" spans="1:1" ht="14.25">
      <c r="A6" s="2"/>
    </row>
    <row r="7" spans="1:1" ht="14.25">
      <c r="A7" s="2"/>
    </row>
    <row r="8" spans="1:1" ht="13.9" customHeight="1">
      <c r="A8" s="2" t="s">
        <v>2</v>
      </c>
    </row>
    <row r="9" spans="1:1" ht="14.25">
      <c r="A9" s="2"/>
    </row>
    <row r="10" spans="1:1" ht="14.25">
      <c r="A10" s="2"/>
    </row>
    <row r="11" spans="1:1" ht="14.25">
      <c r="A11" s="2"/>
    </row>
    <row r="12" spans="1:1" ht="14.25">
      <c r="A12" s="2"/>
    </row>
    <row r="13" spans="1:1" ht="14.25">
      <c r="A13" s="2"/>
    </row>
    <row r="14" spans="1:1" ht="14.25">
      <c r="A14" s="2"/>
    </row>
    <row r="15" spans="1:1" ht="14.25">
      <c r="A15" s="2"/>
    </row>
    <row r="16" spans="1:1" ht="14.25">
      <c r="A16" s="2"/>
    </row>
    <row r="17" spans="1:1" ht="14.25">
      <c r="A17" s="2"/>
    </row>
    <row r="18" spans="1:1" ht="13.9" customHeight="1">
      <c r="A18" s="2" t="s">
        <v>3</v>
      </c>
    </row>
    <row r="19" spans="1:1" ht="14.25">
      <c r="A19" s="2"/>
    </row>
    <row r="20" spans="1:1" ht="14.25">
      <c r="A20" s="2"/>
    </row>
    <row r="21" spans="1:1" ht="14.25">
      <c r="A21" s="2"/>
    </row>
    <row r="22" spans="1:1" ht="14.25">
      <c r="A22" s="2"/>
    </row>
    <row r="23" spans="1:1" ht="14.25">
      <c r="A23" s="2"/>
    </row>
    <row r="24" spans="1:1" ht="14.25">
      <c r="A24" s="2"/>
    </row>
    <row r="25" spans="1:1" ht="14.25">
      <c r="A25" s="2"/>
    </row>
    <row r="26" spans="1:1" ht="14.25">
      <c r="A26" s="2"/>
    </row>
    <row r="27" spans="1:1" ht="14.25">
      <c r="A27" s="2"/>
    </row>
    <row r="28" spans="1:1" ht="14.25">
      <c r="A28" s="2"/>
    </row>
    <row r="29" spans="1:1" ht="14.25">
      <c r="A29" s="2"/>
    </row>
    <row r="30" spans="1:1" ht="13.9" customHeight="1">
      <c r="A30" s="2" t="s">
        <v>4</v>
      </c>
    </row>
    <row r="31" spans="1:1" ht="14.25">
      <c r="A31" s="2"/>
    </row>
    <row r="32" spans="1:1" ht="14.25">
      <c r="A32" s="2"/>
    </row>
    <row r="33" spans="1:1" ht="14.25">
      <c r="A33" s="2"/>
    </row>
    <row r="34" spans="1:1" ht="14.25">
      <c r="A34" s="2"/>
    </row>
    <row r="35" spans="1:1" ht="14.25">
      <c r="A35" s="2"/>
    </row>
    <row r="36" spans="1:1" ht="13.9" customHeight="1">
      <c r="A36" s="2" t="s">
        <v>5</v>
      </c>
    </row>
    <row r="37" spans="1:1" ht="14.25">
      <c r="A37" s="2"/>
    </row>
    <row r="38" spans="1:1" ht="14.25">
      <c r="A38" s="2"/>
    </row>
    <row r="39" spans="1:1" ht="14.25">
      <c r="A39" s="2"/>
    </row>
    <row r="40" spans="1:1" ht="13.9" customHeight="1">
      <c r="A40" s="2" t="s">
        <v>6</v>
      </c>
    </row>
    <row r="41" spans="1:1" ht="14.25">
      <c r="A41" s="2"/>
    </row>
    <row r="42" spans="1:1" ht="14.25">
      <c r="A42" s="2"/>
    </row>
    <row r="43" spans="1:1" ht="14.25">
      <c r="A43" s="2"/>
    </row>
    <row r="44" spans="1:1" ht="13.9" customHeight="1">
      <c r="A44" s="2" t="s">
        <v>7</v>
      </c>
    </row>
    <row r="45" spans="1:1" ht="14.25">
      <c r="A45" s="2"/>
    </row>
    <row r="46" spans="1:1" ht="14.25">
      <c r="A46" s="2"/>
    </row>
    <row r="47" spans="1:1" ht="14.25">
      <c r="A47" s="2"/>
    </row>
    <row r="48" spans="1:1" ht="14.25">
      <c r="A48" s="2"/>
    </row>
    <row r="49" spans="1:1" ht="14.25">
      <c r="A49" s="2"/>
    </row>
    <row r="50" spans="1:1" ht="14.25">
      <c r="A50" s="2"/>
    </row>
    <row r="51" spans="1:1" ht="14.25">
      <c r="A51" s="2"/>
    </row>
    <row r="52" spans="1:1" ht="13.9" customHeight="1">
      <c r="A52" s="2" t="s">
        <v>8</v>
      </c>
    </row>
    <row r="53" spans="1:1" ht="14.25">
      <c r="A53" s="2"/>
    </row>
    <row r="54" spans="1:1" ht="14.25">
      <c r="A54" s="2"/>
    </row>
    <row r="55" spans="1:1" ht="14.25">
      <c r="A55" s="2"/>
    </row>
    <row r="56" spans="1:1" ht="14.25">
      <c r="A56" s="2"/>
    </row>
    <row r="57" spans="1:1" ht="14.25">
      <c r="A57" s="2"/>
    </row>
    <row r="58" spans="1:1" ht="14.25">
      <c r="A58" s="2"/>
    </row>
    <row r="59" spans="1:1" ht="14.25">
      <c r="A59" s="2"/>
    </row>
    <row r="60" spans="1:1" ht="14.25">
      <c r="A60" s="2"/>
    </row>
    <row r="61" spans="1:1" ht="14.25">
      <c r="A61" s="2"/>
    </row>
    <row r="62" spans="1:1" ht="14.25">
      <c r="A62" s="2"/>
    </row>
    <row r="63" spans="1:1" ht="14.25">
      <c r="A63" s="2"/>
    </row>
    <row r="64" spans="1:1" ht="14.25">
      <c r="A64" s="2"/>
    </row>
    <row r="65" spans="1:1" ht="14.25">
      <c r="A65" s="2"/>
    </row>
    <row r="66" spans="1:1" ht="14.25">
      <c r="A66" s="2"/>
    </row>
    <row r="67" spans="1:1" ht="14.25">
      <c r="A67" s="2"/>
    </row>
    <row r="68" spans="1:1" ht="14.25">
      <c r="A68" s="2"/>
    </row>
    <row r="69" spans="1:1" ht="13.9" customHeight="1">
      <c r="A69" s="2" t="s">
        <v>9</v>
      </c>
    </row>
    <row r="70" spans="1:1" ht="14.25">
      <c r="A70" s="2"/>
    </row>
    <row r="71" spans="1:1" ht="14.25">
      <c r="A71" s="2"/>
    </row>
    <row r="72" spans="1:1" ht="13.9" customHeight="1">
      <c r="A72" s="2" t="s">
        <v>10</v>
      </c>
    </row>
    <row r="73" spans="1:1" ht="14.25">
      <c r="A73" s="2"/>
    </row>
    <row r="74" spans="1:1" ht="14.25">
      <c r="A74" s="2"/>
    </row>
    <row r="75" spans="1:1" ht="14.25">
      <c r="A75" s="2"/>
    </row>
    <row r="76" spans="1:1" ht="14.25">
      <c r="A76" s="2"/>
    </row>
    <row r="77" spans="1:1" ht="14.25">
      <c r="A77" s="2"/>
    </row>
    <row r="78" spans="1:1" ht="14.25">
      <c r="A78" s="2"/>
    </row>
    <row r="79" spans="1:1" ht="14.25">
      <c r="A79" s="2"/>
    </row>
    <row r="80" spans="1:1" ht="13.9" customHeight="1">
      <c r="A80" s="2" t="s">
        <v>11</v>
      </c>
    </row>
    <row r="81" spans="1:1" ht="14.25">
      <c r="A81" s="2"/>
    </row>
    <row r="82" spans="1:1" ht="14.25">
      <c r="A82" s="2"/>
    </row>
    <row r="83" spans="1:1" ht="14.25">
      <c r="A83" s="2"/>
    </row>
    <row r="84" spans="1:1" ht="14.25">
      <c r="A84" s="2"/>
    </row>
    <row r="85" spans="1:1" ht="14.25">
      <c r="A85" s="2"/>
    </row>
    <row r="86" spans="1:1" ht="14.25">
      <c r="A86" s="2"/>
    </row>
    <row r="87" spans="1:1">
      <c r="A87" s="5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Normal="100" workbookViewId="0"/>
  </sheetViews>
  <sheetFormatPr baseColWidth="10" defaultColWidth="10.5" defaultRowHeight="16.5"/>
  <cols>
    <col min="1" max="1" width="11.75" style="6" customWidth="1"/>
    <col min="2" max="2" width="25.125" style="7" customWidth="1"/>
    <col min="3" max="3" width="24" style="7" customWidth="1"/>
    <col min="4" max="4" width="33" style="7" customWidth="1"/>
    <col min="5" max="5" width="26" style="8" customWidth="1"/>
    <col min="6" max="6" width="24.125" style="8" customWidth="1"/>
    <col min="7" max="7" width="17.25" style="8" customWidth="1"/>
    <col min="8" max="8" width="16.625" style="8" customWidth="1"/>
    <col min="9" max="10" width="10.5" style="9"/>
    <col min="11" max="1023" width="10.5" style="8"/>
    <col min="1024" max="1024" width="8.875" style="8" customWidth="1"/>
  </cols>
  <sheetData>
    <row r="1" spans="1:1024" ht="38.25">
      <c r="A1" s="10" t="s">
        <v>13</v>
      </c>
      <c r="B1" s="10" t="s">
        <v>14</v>
      </c>
      <c r="C1" s="11" t="s">
        <v>15</v>
      </c>
      <c r="D1" s="11" t="s">
        <v>16</v>
      </c>
      <c r="E1" s="12" t="s">
        <v>17</v>
      </c>
      <c r="F1" s="12" t="s">
        <v>18</v>
      </c>
      <c r="G1" s="12" t="s">
        <v>19</v>
      </c>
      <c r="H1" s="10" t="s">
        <v>20</v>
      </c>
      <c r="I1" s="10" t="s">
        <v>21</v>
      </c>
      <c r="J1" s="10" t="s">
        <v>22</v>
      </c>
      <c r="K1" s="10" t="s">
        <v>23</v>
      </c>
    </row>
    <row r="2" spans="1:1024" ht="49.5">
      <c r="A2" s="13">
        <v>1</v>
      </c>
      <c r="B2" s="14" t="s">
        <v>24</v>
      </c>
      <c r="C2" s="15" t="s">
        <v>25</v>
      </c>
      <c r="D2" s="15" t="s">
        <v>26</v>
      </c>
      <c r="E2" s="16" t="s">
        <v>27</v>
      </c>
      <c r="F2" s="16">
        <v>971177197</v>
      </c>
      <c r="G2" s="16"/>
      <c r="H2" s="17" t="s">
        <v>28</v>
      </c>
      <c r="I2" s="18" t="s">
        <v>21</v>
      </c>
      <c r="J2" s="18" t="s">
        <v>29</v>
      </c>
      <c r="K2" s="19" t="s">
        <v>30</v>
      </c>
      <c r="M2" s="20"/>
      <c r="AMJ2" s="21"/>
    </row>
    <row r="3" spans="1:1024" ht="38.25">
      <c r="A3" s="13">
        <v>2</v>
      </c>
      <c r="B3" s="14" t="s">
        <v>24</v>
      </c>
      <c r="C3" s="15" t="s">
        <v>31</v>
      </c>
      <c r="D3" s="15" t="s">
        <v>32</v>
      </c>
      <c r="E3" s="16" t="s">
        <v>33</v>
      </c>
      <c r="F3" s="16">
        <v>971177700</v>
      </c>
      <c r="G3" s="16">
        <v>971176898</v>
      </c>
      <c r="H3" s="17" t="s">
        <v>34</v>
      </c>
      <c r="I3" s="18" t="s">
        <v>29</v>
      </c>
      <c r="J3" s="18" t="s">
        <v>29</v>
      </c>
      <c r="K3" s="19" t="s">
        <v>35</v>
      </c>
    </row>
    <row r="4" spans="1:1024" ht="38.25">
      <c r="A4" s="13">
        <v>3</v>
      </c>
      <c r="B4" s="14" t="s">
        <v>24</v>
      </c>
      <c r="C4" s="15" t="s">
        <v>36</v>
      </c>
      <c r="D4" s="15" t="s">
        <v>37</v>
      </c>
      <c r="E4" s="16" t="s">
        <v>38</v>
      </c>
      <c r="F4" s="16">
        <v>971177625</v>
      </c>
      <c r="G4" s="16">
        <v>971177620</v>
      </c>
      <c r="H4" s="17" t="s">
        <v>34</v>
      </c>
      <c r="I4" s="18" t="s">
        <v>21</v>
      </c>
      <c r="J4" s="18" t="s">
        <v>29</v>
      </c>
      <c r="K4" s="19" t="s">
        <v>35</v>
      </c>
      <c r="M4" s="22"/>
    </row>
    <row r="5" spans="1:1024" ht="38.25">
      <c r="A5" s="13">
        <v>4</v>
      </c>
      <c r="B5" s="14" t="s">
        <v>24</v>
      </c>
      <c r="C5" s="15" t="s">
        <v>39</v>
      </c>
      <c r="D5" s="15" t="s">
        <v>40</v>
      </c>
      <c r="E5" s="16" t="s">
        <v>41</v>
      </c>
      <c r="F5" s="16">
        <v>971178999</v>
      </c>
      <c r="G5" s="16">
        <v>971178954</v>
      </c>
      <c r="H5" s="17" t="s">
        <v>34</v>
      </c>
      <c r="I5" s="18" t="s">
        <v>21</v>
      </c>
      <c r="J5" s="18" t="s">
        <v>22</v>
      </c>
      <c r="K5" s="19" t="s">
        <v>35</v>
      </c>
    </row>
    <row r="6" spans="1:1024" ht="38.25">
      <c r="A6" s="13">
        <v>5</v>
      </c>
      <c r="B6" s="14" t="s">
        <v>24</v>
      </c>
      <c r="C6" s="15" t="s">
        <v>42</v>
      </c>
      <c r="D6" s="15" t="s">
        <v>43</v>
      </c>
      <c r="E6" s="16" t="s">
        <v>38</v>
      </c>
      <c r="F6" s="16">
        <v>971177700</v>
      </c>
      <c r="G6" s="16">
        <v>971176898</v>
      </c>
      <c r="H6" s="17" t="s">
        <v>34</v>
      </c>
      <c r="I6" s="18" t="s">
        <v>21</v>
      </c>
      <c r="J6" s="18" t="s">
        <v>29</v>
      </c>
      <c r="K6" s="19" t="s">
        <v>35</v>
      </c>
    </row>
    <row r="7" spans="1:1024" ht="49.5">
      <c r="A7" s="13">
        <v>6</v>
      </c>
      <c r="B7" s="14" t="s">
        <v>24</v>
      </c>
      <c r="C7" s="15" t="s">
        <v>44</v>
      </c>
      <c r="D7" s="15" t="s">
        <v>45</v>
      </c>
      <c r="E7" s="16" t="s">
        <v>46</v>
      </c>
      <c r="F7" s="16">
        <v>971311175</v>
      </c>
      <c r="G7" s="16">
        <v>971932187</v>
      </c>
      <c r="H7" s="17" t="s">
        <v>28</v>
      </c>
      <c r="I7" s="18" t="s">
        <v>21</v>
      </c>
      <c r="J7" s="18" t="s">
        <v>29</v>
      </c>
      <c r="K7" s="19" t="s">
        <v>30</v>
      </c>
    </row>
    <row r="8" spans="1:1024" ht="38.25">
      <c r="A8" s="13">
        <v>1</v>
      </c>
      <c r="B8" s="23" t="s">
        <v>47</v>
      </c>
      <c r="C8" s="24" t="s">
        <v>48</v>
      </c>
      <c r="D8" s="24" t="s">
        <v>49</v>
      </c>
      <c r="E8" s="20" t="s">
        <v>50</v>
      </c>
      <c r="F8" s="20">
        <v>971177200</v>
      </c>
      <c r="G8" s="20">
        <v>971179529</v>
      </c>
      <c r="H8" s="25" t="s">
        <v>51</v>
      </c>
      <c r="I8" s="18" t="s">
        <v>21</v>
      </c>
      <c r="J8" s="18" t="s">
        <v>22</v>
      </c>
      <c r="K8" s="19" t="s">
        <v>30</v>
      </c>
      <c r="M8" s="19"/>
    </row>
    <row r="9" spans="1:1024" ht="38.25">
      <c r="A9" s="13">
        <v>2</v>
      </c>
      <c r="B9" s="23" t="s">
        <v>47</v>
      </c>
      <c r="C9" s="24" t="s">
        <v>52</v>
      </c>
      <c r="D9" s="24" t="s">
        <v>53</v>
      </c>
      <c r="E9" s="20" t="s">
        <v>27</v>
      </c>
      <c r="F9" s="20">
        <v>971176031</v>
      </c>
      <c r="G9" s="20">
        <v>971351978</v>
      </c>
      <c r="H9" s="25" t="s">
        <v>34</v>
      </c>
      <c r="I9" s="18" t="s">
        <v>29</v>
      </c>
      <c r="J9" s="18" t="s">
        <v>29</v>
      </c>
      <c r="K9" s="19" t="s">
        <v>35</v>
      </c>
    </row>
    <row r="10" spans="1:1024" ht="38.25">
      <c r="A10" s="13">
        <v>3</v>
      </c>
      <c r="B10" s="23" t="s">
        <v>47</v>
      </c>
      <c r="C10" s="24" t="s">
        <v>54</v>
      </c>
      <c r="D10" s="24" t="s">
        <v>55</v>
      </c>
      <c r="E10" s="20" t="s">
        <v>56</v>
      </c>
      <c r="F10" s="20">
        <v>971177142</v>
      </c>
      <c r="G10" s="20">
        <v>971176374</v>
      </c>
      <c r="H10" s="25" t="s">
        <v>34</v>
      </c>
      <c r="I10" s="18" t="s">
        <v>29</v>
      </c>
      <c r="J10" s="18" t="s">
        <v>29</v>
      </c>
      <c r="K10" s="19" t="s">
        <v>35</v>
      </c>
    </row>
    <row r="11" spans="1:1024" ht="38.25">
      <c r="A11" s="13">
        <v>4</v>
      </c>
      <c r="B11" s="23" t="s">
        <v>47</v>
      </c>
      <c r="C11" s="24" t="s">
        <v>57</v>
      </c>
      <c r="D11" s="24" t="s">
        <v>58</v>
      </c>
      <c r="E11" s="20" t="s">
        <v>59</v>
      </c>
      <c r="F11" s="20">
        <v>971177155</v>
      </c>
      <c r="G11" s="20">
        <v>971176384</v>
      </c>
      <c r="H11" s="25" t="s">
        <v>34</v>
      </c>
      <c r="I11" s="18" t="s">
        <v>29</v>
      </c>
      <c r="J11" s="18" t="s">
        <v>29</v>
      </c>
      <c r="K11" s="19" t="s">
        <v>35</v>
      </c>
    </row>
    <row r="12" spans="1:1024" ht="38.25">
      <c r="A12" s="13">
        <v>5</v>
      </c>
      <c r="B12" s="23" t="s">
        <v>47</v>
      </c>
      <c r="C12" s="24" t="s">
        <v>60</v>
      </c>
      <c r="D12" s="24" t="s">
        <v>61</v>
      </c>
      <c r="E12" s="20" t="s">
        <v>62</v>
      </c>
      <c r="F12" s="20">
        <v>971178991</v>
      </c>
      <c r="G12" s="20">
        <v>971178992</v>
      </c>
      <c r="H12" s="25" t="s">
        <v>34</v>
      </c>
      <c r="I12" s="18" t="s">
        <v>29</v>
      </c>
      <c r="J12" s="18" t="s">
        <v>29</v>
      </c>
      <c r="K12" s="19" t="s">
        <v>35</v>
      </c>
    </row>
    <row r="13" spans="1:1024" ht="38.25">
      <c r="A13" s="13">
        <v>6</v>
      </c>
      <c r="B13" s="23" t="s">
        <v>47</v>
      </c>
      <c r="C13" s="24" t="s">
        <v>63</v>
      </c>
      <c r="D13" s="24" t="s">
        <v>64</v>
      </c>
      <c r="E13" s="20" t="s">
        <v>65</v>
      </c>
      <c r="F13" s="20">
        <v>971176685</v>
      </c>
      <c r="G13" s="20">
        <v>971176997</v>
      </c>
      <c r="H13" s="25" t="s">
        <v>34</v>
      </c>
      <c r="I13" s="18" t="s">
        <v>29</v>
      </c>
      <c r="J13" s="18" t="s">
        <v>29</v>
      </c>
      <c r="K13" s="19" t="s">
        <v>35</v>
      </c>
    </row>
    <row r="14" spans="1:1024" ht="38.25">
      <c r="A14" s="13">
        <v>7</v>
      </c>
      <c r="B14" s="23" t="s">
        <v>47</v>
      </c>
      <c r="C14" s="24" t="s">
        <v>66</v>
      </c>
      <c r="D14" s="24" t="s">
        <v>67</v>
      </c>
      <c r="E14" s="20" t="s">
        <v>68</v>
      </c>
      <c r="F14" s="20">
        <v>971177663</v>
      </c>
      <c r="G14" s="20">
        <v>971176393</v>
      </c>
      <c r="H14" s="25" t="s">
        <v>34</v>
      </c>
      <c r="I14" s="18" t="s">
        <v>29</v>
      </c>
      <c r="J14" s="18" t="s">
        <v>29</v>
      </c>
      <c r="K14" s="19" t="s">
        <v>35</v>
      </c>
    </row>
    <row r="15" spans="1:1024" ht="38.25">
      <c r="A15" s="13">
        <v>8</v>
      </c>
      <c r="B15" s="23" t="s">
        <v>47</v>
      </c>
      <c r="C15" s="24" t="s">
        <v>69</v>
      </c>
      <c r="D15" s="24" t="s">
        <v>70</v>
      </c>
      <c r="E15" s="20" t="s">
        <v>71</v>
      </c>
      <c r="F15" s="20">
        <v>971177899</v>
      </c>
      <c r="G15" s="20">
        <v>971176827</v>
      </c>
      <c r="H15" s="25" t="s">
        <v>34</v>
      </c>
      <c r="I15" s="18" t="s">
        <v>29</v>
      </c>
      <c r="J15" s="18" t="s">
        <v>29</v>
      </c>
      <c r="K15" s="19" t="s">
        <v>35</v>
      </c>
    </row>
    <row r="16" spans="1:1024" ht="38.25">
      <c r="A16" s="13">
        <v>9</v>
      </c>
      <c r="B16" s="23" t="s">
        <v>47</v>
      </c>
      <c r="C16" s="24" t="s">
        <v>72</v>
      </c>
      <c r="D16" s="24" t="s">
        <v>73</v>
      </c>
      <c r="E16" s="20" t="s">
        <v>38</v>
      </c>
      <c r="F16" s="20">
        <v>971432551</v>
      </c>
      <c r="G16" s="20">
        <v>971207250</v>
      </c>
      <c r="H16" s="25" t="s">
        <v>34</v>
      </c>
      <c r="I16" s="18" t="s">
        <v>29</v>
      </c>
      <c r="J16" s="18" t="s">
        <v>29</v>
      </c>
      <c r="K16" s="19" t="s">
        <v>35</v>
      </c>
    </row>
    <row r="17" spans="1:11" ht="38.25">
      <c r="A17" s="13">
        <v>10</v>
      </c>
      <c r="B17" s="23" t="s">
        <v>47</v>
      </c>
      <c r="C17" s="24" t="s">
        <v>74</v>
      </c>
      <c r="D17" s="24" t="s">
        <v>75</v>
      </c>
      <c r="E17" s="20" t="s">
        <v>76</v>
      </c>
      <c r="F17" s="20">
        <v>971177200</v>
      </c>
      <c r="G17" s="20">
        <v>971176440</v>
      </c>
      <c r="H17" s="25" t="s">
        <v>51</v>
      </c>
      <c r="I17" s="18" t="s">
        <v>21</v>
      </c>
      <c r="J17" s="18" t="s">
        <v>29</v>
      </c>
      <c r="K17" s="19" t="s">
        <v>30</v>
      </c>
    </row>
    <row r="18" spans="1:11" ht="38.25">
      <c r="A18" s="13">
        <v>1</v>
      </c>
      <c r="B18" s="23" t="s">
        <v>77</v>
      </c>
      <c r="C18" s="24" t="s">
        <v>78</v>
      </c>
      <c r="D18" s="24" t="s">
        <v>79</v>
      </c>
      <c r="E18" s="20" t="s">
        <v>56</v>
      </c>
      <c r="F18" s="20" t="s">
        <v>80</v>
      </c>
      <c r="G18" s="20"/>
      <c r="H18" s="25" t="s">
        <v>34</v>
      </c>
      <c r="I18" s="18" t="s">
        <v>29</v>
      </c>
      <c r="J18" s="18" t="s">
        <v>29</v>
      </c>
      <c r="K18" s="19" t="s">
        <v>35</v>
      </c>
    </row>
    <row r="19" spans="1:11" ht="38.25">
      <c r="A19" s="13">
        <v>2</v>
      </c>
      <c r="B19" s="23" t="s">
        <v>77</v>
      </c>
      <c r="C19" s="24" t="s">
        <v>81</v>
      </c>
      <c r="D19" s="24" t="s">
        <v>82</v>
      </c>
      <c r="E19" s="20" t="s">
        <v>83</v>
      </c>
      <c r="F19" s="20">
        <v>971177892</v>
      </c>
      <c r="G19" s="20">
        <v>971176821</v>
      </c>
      <c r="H19" s="25" t="s">
        <v>84</v>
      </c>
      <c r="I19" s="18" t="s">
        <v>29</v>
      </c>
      <c r="J19" s="18" t="s">
        <v>29</v>
      </c>
      <c r="K19" s="19" t="s">
        <v>85</v>
      </c>
    </row>
    <row r="20" spans="1:11" ht="38.25">
      <c r="A20" s="13">
        <v>3</v>
      </c>
      <c r="B20" s="23" t="s">
        <v>77</v>
      </c>
      <c r="C20" s="24" t="s">
        <v>86</v>
      </c>
      <c r="D20" s="24" t="s">
        <v>87</v>
      </c>
      <c r="E20" s="20" t="s">
        <v>88</v>
      </c>
      <c r="F20" s="20">
        <v>971381743</v>
      </c>
      <c r="G20" s="20"/>
      <c r="H20" s="25" t="s">
        <v>84</v>
      </c>
      <c r="I20" s="18" t="s">
        <v>29</v>
      </c>
      <c r="J20" s="18" t="s">
        <v>29</v>
      </c>
      <c r="K20" s="19" t="s">
        <v>85</v>
      </c>
    </row>
    <row r="21" spans="1:11" ht="25.5">
      <c r="A21" s="13">
        <v>4</v>
      </c>
      <c r="B21" s="23" t="s">
        <v>77</v>
      </c>
      <c r="C21" s="24" t="s">
        <v>14</v>
      </c>
      <c r="D21" s="24" t="s">
        <v>89</v>
      </c>
      <c r="E21" s="20" t="s">
        <v>38</v>
      </c>
      <c r="F21" s="20">
        <v>971176666</v>
      </c>
      <c r="G21" s="20">
        <v>971177104</v>
      </c>
      <c r="H21" s="26" t="s">
        <v>90</v>
      </c>
      <c r="I21" s="18" t="s">
        <v>21</v>
      </c>
      <c r="J21" s="18" t="s">
        <v>29</v>
      </c>
      <c r="K21" s="19" t="s">
        <v>30</v>
      </c>
    </row>
    <row r="22" spans="1:11" ht="25.5">
      <c r="A22" s="13">
        <v>5</v>
      </c>
      <c r="B22" s="23" t="s">
        <v>77</v>
      </c>
      <c r="C22" s="24" t="s">
        <v>91</v>
      </c>
      <c r="D22" s="24" t="s">
        <v>92</v>
      </c>
      <c r="E22" s="20" t="s">
        <v>65</v>
      </c>
      <c r="F22" s="20">
        <v>971176666</v>
      </c>
      <c r="G22" s="20">
        <v>971177290</v>
      </c>
      <c r="H22" s="25" t="s">
        <v>51</v>
      </c>
      <c r="I22" s="18" t="s">
        <v>29</v>
      </c>
      <c r="J22" s="18" t="s">
        <v>29</v>
      </c>
      <c r="K22" s="19" t="s">
        <v>30</v>
      </c>
    </row>
    <row r="23" spans="1:11" ht="25.5">
      <c r="A23" s="13">
        <v>6</v>
      </c>
      <c r="B23" s="23" t="s">
        <v>77</v>
      </c>
      <c r="C23" s="24" t="s">
        <v>93</v>
      </c>
      <c r="D23" s="24" t="s">
        <v>92</v>
      </c>
      <c r="E23" s="20" t="s">
        <v>65</v>
      </c>
      <c r="F23" s="20">
        <v>971176552</v>
      </c>
      <c r="G23" s="20">
        <v>971176871</v>
      </c>
      <c r="H23" s="25" t="s">
        <v>51</v>
      </c>
      <c r="I23" s="18" t="s">
        <v>29</v>
      </c>
      <c r="J23" s="18" t="s">
        <v>29</v>
      </c>
      <c r="K23" s="19" t="s">
        <v>30</v>
      </c>
    </row>
    <row r="24" spans="1:11" ht="38.25">
      <c r="A24" s="13">
        <v>7</v>
      </c>
      <c r="B24" s="23" t="s">
        <v>77</v>
      </c>
      <c r="C24" s="24" t="s">
        <v>94</v>
      </c>
      <c r="D24" s="24" t="s">
        <v>95</v>
      </c>
      <c r="E24" s="20" t="s">
        <v>96</v>
      </c>
      <c r="F24" s="20">
        <v>971177880</v>
      </c>
      <c r="G24" s="20">
        <v>971176832</v>
      </c>
      <c r="H24" s="25" t="s">
        <v>34</v>
      </c>
      <c r="I24" s="18" t="s">
        <v>29</v>
      </c>
      <c r="J24" s="18" t="s">
        <v>29</v>
      </c>
      <c r="K24" s="19" t="s">
        <v>35</v>
      </c>
    </row>
    <row r="25" spans="1:11" ht="38.25">
      <c r="A25" s="13">
        <v>8</v>
      </c>
      <c r="B25" s="23" t="s">
        <v>77</v>
      </c>
      <c r="C25" s="24" t="s">
        <v>97</v>
      </c>
      <c r="D25" s="24" t="s">
        <v>98</v>
      </c>
      <c r="E25" s="20" t="s">
        <v>99</v>
      </c>
      <c r="F25" s="20">
        <v>971356317</v>
      </c>
      <c r="G25" s="20"/>
      <c r="H25" s="25" t="s">
        <v>84</v>
      </c>
      <c r="I25" s="18" t="s">
        <v>29</v>
      </c>
      <c r="J25" s="18" t="s">
        <v>29</v>
      </c>
      <c r="K25" s="19" t="s">
        <v>85</v>
      </c>
    </row>
    <row r="26" spans="1:11" ht="38.25">
      <c r="A26" s="13">
        <v>9</v>
      </c>
      <c r="B26" s="23" t="s">
        <v>77</v>
      </c>
      <c r="C26" s="24" t="s">
        <v>100</v>
      </c>
      <c r="D26" s="24" t="s">
        <v>101</v>
      </c>
      <c r="E26" s="20" t="s">
        <v>102</v>
      </c>
      <c r="F26" s="20">
        <v>971176083</v>
      </c>
      <c r="G26" s="20">
        <v>971176837</v>
      </c>
      <c r="H26" s="25" t="s">
        <v>34</v>
      </c>
      <c r="I26" s="18" t="s">
        <v>29</v>
      </c>
      <c r="J26" s="18" t="s">
        <v>29</v>
      </c>
      <c r="K26" s="19" t="s">
        <v>35</v>
      </c>
    </row>
    <row r="27" spans="1:11" ht="25.5">
      <c r="A27" s="13">
        <v>10</v>
      </c>
      <c r="B27" s="23" t="s">
        <v>77</v>
      </c>
      <c r="C27" s="24" t="s">
        <v>103</v>
      </c>
      <c r="D27" s="24" t="s">
        <v>104</v>
      </c>
      <c r="E27" s="20" t="s">
        <v>38</v>
      </c>
      <c r="F27" s="20">
        <v>971176132</v>
      </c>
      <c r="G27" s="20">
        <v>971177586</v>
      </c>
      <c r="H27" s="25" t="s">
        <v>51</v>
      </c>
      <c r="I27" s="18" t="s">
        <v>29</v>
      </c>
      <c r="J27" s="18" t="s">
        <v>29</v>
      </c>
      <c r="K27" s="19" t="s">
        <v>30</v>
      </c>
    </row>
    <row r="28" spans="1:11" ht="38.25">
      <c r="A28" s="13">
        <v>11</v>
      </c>
      <c r="B28" s="23" t="s">
        <v>77</v>
      </c>
      <c r="C28" s="24" t="s">
        <v>105</v>
      </c>
      <c r="D28" s="24" t="s">
        <v>106</v>
      </c>
      <c r="E28" s="20" t="s">
        <v>107</v>
      </c>
      <c r="F28" s="20">
        <v>971176087</v>
      </c>
      <c r="G28" s="20">
        <v>971176809</v>
      </c>
      <c r="H28" s="25" t="s">
        <v>84</v>
      </c>
      <c r="I28" s="18" t="s">
        <v>29</v>
      </c>
      <c r="J28" s="18" t="s">
        <v>29</v>
      </c>
      <c r="K28" s="19" t="s">
        <v>85</v>
      </c>
    </row>
    <row r="29" spans="1:11" ht="38.25">
      <c r="A29" s="13">
        <v>12</v>
      </c>
      <c r="B29" s="23" t="s">
        <v>77</v>
      </c>
      <c r="C29" s="24" t="s">
        <v>108</v>
      </c>
      <c r="D29" s="24" t="s">
        <v>109</v>
      </c>
      <c r="E29" s="20" t="s">
        <v>110</v>
      </c>
      <c r="F29" s="20">
        <v>971177896</v>
      </c>
      <c r="G29" s="20">
        <v>971176877</v>
      </c>
      <c r="H29" s="25" t="s">
        <v>34</v>
      </c>
      <c r="I29" s="18" t="s">
        <v>29</v>
      </c>
      <c r="J29" s="18" t="s">
        <v>29</v>
      </c>
      <c r="K29" s="19" t="s">
        <v>35</v>
      </c>
    </row>
    <row r="30" spans="1:11" ht="38.25">
      <c r="A30" s="13">
        <v>1</v>
      </c>
      <c r="B30" s="23" t="s">
        <v>111</v>
      </c>
      <c r="C30" s="24" t="s">
        <v>112</v>
      </c>
      <c r="D30" s="24" t="s">
        <v>113</v>
      </c>
      <c r="E30" s="20" t="s">
        <v>114</v>
      </c>
      <c r="F30" s="20">
        <v>971322340</v>
      </c>
      <c r="G30" s="20">
        <v>971322258</v>
      </c>
      <c r="H30" s="25" t="s">
        <v>34</v>
      </c>
      <c r="I30" s="18" t="s">
        <v>21</v>
      </c>
      <c r="J30" s="18" t="s">
        <v>22</v>
      </c>
      <c r="K30" s="19" t="s">
        <v>35</v>
      </c>
    </row>
    <row r="31" spans="1:11" ht="38.25">
      <c r="A31" s="13">
        <v>2</v>
      </c>
      <c r="B31" s="23" t="s">
        <v>111</v>
      </c>
      <c r="C31" s="24" t="s">
        <v>115</v>
      </c>
      <c r="D31" s="24" t="s">
        <v>116</v>
      </c>
      <c r="E31" s="20" t="s">
        <v>117</v>
      </c>
      <c r="F31" s="20">
        <v>971177634</v>
      </c>
      <c r="G31" s="20">
        <v>971176980</v>
      </c>
      <c r="H31" s="25" t="s">
        <v>34</v>
      </c>
      <c r="I31" s="18" t="s">
        <v>29</v>
      </c>
      <c r="J31" s="18" t="s">
        <v>29</v>
      </c>
      <c r="K31" s="19" t="s">
        <v>35</v>
      </c>
    </row>
    <row r="32" spans="1:11" ht="38.25">
      <c r="A32" s="13">
        <v>3</v>
      </c>
      <c r="B32" s="23" t="s">
        <v>111</v>
      </c>
      <c r="C32" s="24" t="s">
        <v>118</v>
      </c>
      <c r="D32" s="24" t="s">
        <v>119</v>
      </c>
      <c r="E32" s="20" t="s">
        <v>120</v>
      </c>
      <c r="F32" s="20">
        <v>971787372</v>
      </c>
      <c r="G32" s="27"/>
      <c r="H32" s="25" t="s">
        <v>34</v>
      </c>
      <c r="I32" s="18" t="s">
        <v>21</v>
      </c>
      <c r="J32" s="18" t="s">
        <v>29</v>
      </c>
      <c r="K32" s="19" t="s">
        <v>35</v>
      </c>
    </row>
    <row r="33" spans="1:11" ht="38.25">
      <c r="A33" s="13">
        <v>4</v>
      </c>
      <c r="B33" s="23" t="s">
        <v>111</v>
      </c>
      <c r="C33" s="24" t="s">
        <v>121</v>
      </c>
      <c r="D33" s="24" t="s">
        <v>122</v>
      </c>
      <c r="E33" s="20" t="s">
        <v>27</v>
      </c>
      <c r="F33" s="20">
        <v>971176265</v>
      </c>
      <c r="G33" s="20">
        <v>971367058</v>
      </c>
      <c r="H33" s="25" t="s">
        <v>34</v>
      </c>
      <c r="I33" s="18" t="s">
        <v>21</v>
      </c>
      <c r="J33" s="18" t="s">
        <v>22</v>
      </c>
      <c r="K33" s="19" t="s">
        <v>35</v>
      </c>
    </row>
    <row r="34" spans="1:11" ht="38.25">
      <c r="A34" s="13">
        <v>5</v>
      </c>
      <c r="B34" s="23" t="s">
        <v>111</v>
      </c>
      <c r="C34" s="24" t="s">
        <v>39</v>
      </c>
      <c r="D34" s="24" t="s">
        <v>123</v>
      </c>
      <c r="E34" s="20" t="s">
        <v>38</v>
      </c>
      <c r="F34" s="20">
        <v>971177800</v>
      </c>
      <c r="G34" s="20">
        <v>971177249</v>
      </c>
      <c r="H34" s="25" t="s">
        <v>34</v>
      </c>
      <c r="I34" s="18" t="s">
        <v>21</v>
      </c>
      <c r="J34" s="18" t="s">
        <v>22</v>
      </c>
      <c r="K34" s="19" t="s">
        <v>35</v>
      </c>
    </row>
    <row r="35" spans="1:11" ht="38.25">
      <c r="A35" s="13">
        <v>6</v>
      </c>
      <c r="B35" s="23" t="s">
        <v>111</v>
      </c>
      <c r="C35" s="24" t="s">
        <v>124</v>
      </c>
      <c r="D35" s="24" t="s">
        <v>125</v>
      </c>
      <c r="E35" s="20" t="s">
        <v>56</v>
      </c>
      <c r="F35" s="20">
        <v>971310104</v>
      </c>
      <c r="G35" s="20">
        <v>971193362</v>
      </c>
      <c r="H35" s="25" t="s">
        <v>34</v>
      </c>
      <c r="I35" s="18" t="s">
        <v>21</v>
      </c>
      <c r="J35" s="18" t="s">
        <v>22</v>
      </c>
      <c r="K35" s="19" t="s">
        <v>35</v>
      </c>
    </row>
    <row r="36" spans="1:11" ht="38.25">
      <c r="A36" s="13">
        <v>1</v>
      </c>
      <c r="B36" s="23" t="s">
        <v>126</v>
      </c>
      <c r="C36" s="24" t="s">
        <v>127</v>
      </c>
      <c r="D36" s="24" t="s">
        <v>128</v>
      </c>
      <c r="E36" s="20" t="s">
        <v>56</v>
      </c>
      <c r="F36" s="20">
        <v>971317417</v>
      </c>
      <c r="G36" s="20">
        <v>971315170</v>
      </c>
      <c r="H36" s="25" t="s">
        <v>34</v>
      </c>
      <c r="I36" s="18" t="s">
        <v>29</v>
      </c>
      <c r="J36" s="18" t="s">
        <v>29</v>
      </c>
      <c r="K36" s="19" t="s">
        <v>35</v>
      </c>
    </row>
    <row r="37" spans="1:11" ht="63.75">
      <c r="A37" s="13">
        <v>2</v>
      </c>
      <c r="B37" s="23" t="s">
        <v>126</v>
      </c>
      <c r="C37" s="24" t="s">
        <v>129</v>
      </c>
      <c r="D37" s="24" t="s">
        <v>26</v>
      </c>
      <c r="E37" s="20" t="s">
        <v>27</v>
      </c>
      <c r="F37" s="20">
        <v>971179569</v>
      </c>
      <c r="G37" s="20"/>
      <c r="H37" s="25" t="s">
        <v>130</v>
      </c>
      <c r="I37" s="18" t="s">
        <v>29</v>
      </c>
      <c r="J37" s="18" t="s">
        <v>29</v>
      </c>
      <c r="K37" s="19" t="s">
        <v>35</v>
      </c>
    </row>
    <row r="38" spans="1:11" ht="25.5">
      <c r="A38" s="13">
        <v>3</v>
      </c>
      <c r="B38" s="23" t="s">
        <v>126</v>
      </c>
      <c r="C38" s="24" t="s">
        <v>14</v>
      </c>
      <c r="D38" s="24" t="s">
        <v>131</v>
      </c>
      <c r="E38" s="20" t="s">
        <v>132</v>
      </c>
      <c r="F38" s="20">
        <v>971176700</v>
      </c>
      <c r="G38" s="20">
        <v>971176718</v>
      </c>
      <c r="H38" s="25" t="s">
        <v>51</v>
      </c>
      <c r="I38" s="18" t="s">
        <v>21</v>
      </c>
      <c r="J38" s="18" t="s">
        <v>22</v>
      </c>
      <c r="K38" s="19" t="s">
        <v>30</v>
      </c>
    </row>
    <row r="39" spans="1:11" ht="38.25">
      <c r="A39" s="13">
        <v>4</v>
      </c>
      <c r="B39" s="23" t="s">
        <v>126</v>
      </c>
      <c r="C39" s="24" t="s">
        <v>133</v>
      </c>
      <c r="D39" s="24" t="s">
        <v>134</v>
      </c>
      <c r="E39" s="20" t="s">
        <v>135</v>
      </c>
      <c r="F39" s="20" t="s">
        <v>136</v>
      </c>
      <c r="G39" s="20">
        <v>971784324</v>
      </c>
      <c r="H39" s="25" t="s">
        <v>34</v>
      </c>
      <c r="I39" s="18" t="s">
        <v>21</v>
      </c>
      <c r="J39" s="18" t="s">
        <v>22</v>
      </c>
      <c r="K39" s="19" t="s">
        <v>35</v>
      </c>
    </row>
    <row r="40" spans="1:11" ht="38.25">
      <c r="A40" s="13">
        <v>1</v>
      </c>
      <c r="B40" s="23" t="s">
        <v>137</v>
      </c>
      <c r="C40" s="24" t="s">
        <v>138</v>
      </c>
      <c r="D40" s="24" t="s">
        <v>139</v>
      </c>
      <c r="E40" s="20" t="s">
        <v>140</v>
      </c>
      <c r="F40" s="20">
        <v>971177688</v>
      </c>
      <c r="G40" s="20">
        <v>971394795</v>
      </c>
      <c r="H40" s="25" t="s">
        <v>34</v>
      </c>
      <c r="I40" s="18" t="s">
        <v>29</v>
      </c>
      <c r="J40" s="18" t="s">
        <v>29</v>
      </c>
      <c r="K40" s="19" t="s">
        <v>35</v>
      </c>
    </row>
    <row r="41" spans="1:11" ht="38.25">
      <c r="A41" s="13">
        <v>2</v>
      </c>
      <c r="B41" s="23" t="s">
        <v>137</v>
      </c>
      <c r="C41" s="24" t="s">
        <v>141</v>
      </c>
      <c r="D41" s="24" t="s">
        <v>142</v>
      </c>
      <c r="E41" s="20" t="s">
        <v>143</v>
      </c>
      <c r="F41" s="20">
        <v>971177615</v>
      </c>
      <c r="G41" s="20">
        <v>971352148</v>
      </c>
      <c r="H41" s="25" t="s">
        <v>34</v>
      </c>
      <c r="I41" s="18" t="s">
        <v>29</v>
      </c>
      <c r="J41" s="18" t="s">
        <v>29</v>
      </c>
      <c r="K41" s="19" t="s">
        <v>35</v>
      </c>
    </row>
    <row r="42" spans="1:11" ht="25.5">
      <c r="A42" s="13">
        <v>3</v>
      </c>
      <c r="B42" s="23" t="s">
        <v>137</v>
      </c>
      <c r="C42" s="24" t="s">
        <v>14</v>
      </c>
      <c r="D42" s="24" t="s">
        <v>144</v>
      </c>
      <c r="E42" s="20" t="s">
        <v>38</v>
      </c>
      <c r="F42" s="20">
        <v>971176666</v>
      </c>
      <c r="G42" s="20">
        <v>971784083</v>
      </c>
      <c r="H42" s="25" t="s">
        <v>51</v>
      </c>
      <c r="I42" s="18" t="s">
        <v>21</v>
      </c>
      <c r="J42" s="18" t="s">
        <v>22</v>
      </c>
      <c r="K42" s="19" t="s">
        <v>30</v>
      </c>
    </row>
    <row r="43" spans="1:11" ht="25.5">
      <c r="A43" s="13">
        <v>4</v>
      </c>
      <c r="B43" s="23" t="s">
        <v>137</v>
      </c>
      <c r="C43" s="24" t="s">
        <v>145</v>
      </c>
      <c r="D43" s="24" t="s">
        <v>144</v>
      </c>
      <c r="E43" s="20" t="s">
        <v>38</v>
      </c>
      <c r="F43" s="20">
        <v>971177639</v>
      </c>
      <c r="G43" s="20">
        <v>971176615</v>
      </c>
      <c r="H43" s="25" t="s">
        <v>51</v>
      </c>
      <c r="I43" s="18" t="s">
        <v>29</v>
      </c>
      <c r="J43" s="18" t="s">
        <v>29</v>
      </c>
      <c r="K43" s="19" t="s">
        <v>30</v>
      </c>
    </row>
    <row r="44" spans="1:11" ht="45">
      <c r="A44" s="13">
        <v>1</v>
      </c>
      <c r="B44" s="23" t="s">
        <v>146</v>
      </c>
      <c r="C44" s="24" t="s">
        <v>147</v>
      </c>
      <c r="D44" s="24" t="s">
        <v>148</v>
      </c>
      <c r="E44" s="20" t="s">
        <v>96</v>
      </c>
      <c r="F44" s="20">
        <v>971784994</v>
      </c>
      <c r="G44" s="20"/>
      <c r="H44" s="28" t="s">
        <v>149</v>
      </c>
      <c r="I44" s="18" t="s">
        <v>29</v>
      </c>
      <c r="J44" s="18" t="s">
        <v>29</v>
      </c>
      <c r="K44" s="19" t="s">
        <v>85</v>
      </c>
    </row>
    <row r="45" spans="1:11" ht="25.5">
      <c r="A45" s="13">
        <v>2</v>
      </c>
      <c r="B45" s="23" t="s">
        <v>146</v>
      </c>
      <c r="C45" s="24" t="s">
        <v>150</v>
      </c>
      <c r="D45" s="24" t="s">
        <v>151</v>
      </c>
      <c r="E45" s="20" t="s">
        <v>152</v>
      </c>
      <c r="F45" s="20">
        <v>971178968</v>
      </c>
      <c r="G45" s="20"/>
      <c r="H45" s="25" t="s">
        <v>51</v>
      </c>
      <c r="I45" s="18" t="s">
        <v>29</v>
      </c>
      <c r="J45" s="18" t="s">
        <v>29</v>
      </c>
      <c r="K45" s="19" t="s">
        <v>30</v>
      </c>
    </row>
    <row r="46" spans="1:11" ht="83.25">
      <c r="A46" s="13">
        <v>3</v>
      </c>
      <c r="B46" s="23" t="s">
        <v>146</v>
      </c>
      <c r="C46" s="24" t="s">
        <v>153</v>
      </c>
      <c r="D46" s="24" t="s">
        <v>154</v>
      </c>
      <c r="E46" s="20" t="s">
        <v>117</v>
      </c>
      <c r="F46" s="20">
        <v>971177181</v>
      </c>
      <c r="G46" s="20">
        <v>971176365</v>
      </c>
      <c r="H46" s="28" t="s">
        <v>155</v>
      </c>
      <c r="I46" s="18" t="s">
        <v>21</v>
      </c>
      <c r="J46" s="18" t="s">
        <v>29</v>
      </c>
      <c r="K46" s="19" t="s">
        <v>85</v>
      </c>
    </row>
    <row r="47" spans="1:11" ht="25.5">
      <c r="A47" s="13">
        <v>4</v>
      </c>
      <c r="B47" s="23" t="s">
        <v>146</v>
      </c>
      <c r="C47" s="24" t="s">
        <v>14</v>
      </c>
      <c r="D47" s="24" t="s">
        <v>156</v>
      </c>
      <c r="E47" s="20" t="s">
        <v>50</v>
      </c>
      <c r="F47" s="20">
        <v>971784043</v>
      </c>
      <c r="G47" s="20">
        <v>971784086</v>
      </c>
      <c r="H47" s="25" t="s">
        <v>51</v>
      </c>
      <c r="I47" s="18" t="s">
        <v>21</v>
      </c>
      <c r="J47" s="18" t="s">
        <v>22</v>
      </c>
      <c r="K47" s="19" t="s">
        <v>30</v>
      </c>
    </row>
    <row r="48" spans="1:11" ht="25.5">
      <c r="A48" s="13">
        <v>5</v>
      </c>
      <c r="B48" s="23" t="s">
        <v>146</v>
      </c>
      <c r="C48" s="24" t="s">
        <v>157</v>
      </c>
      <c r="D48" s="24" t="s">
        <v>158</v>
      </c>
      <c r="E48" s="20" t="s">
        <v>159</v>
      </c>
      <c r="F48" s="20">
        <v>971178997</v>
      </c>
      <c r="G48" s="20">
        <v>971321161</v>
      </c>
      <c r="H48" s="25" t="s">
        <v>51</v>
      </c>
      <c r="I48" s="18" t="s">
        <v>29</v>
      </c>
      <c r="J48" s="18" t="s">
        <v>29</v>
      </c>
      <c r="K48" s="19" t="s">
        <v>30</v>
      </c>
    </row>
    <row r="49" spans="1:11" ht="25.5">
      <c r="A49" s="13">
        <v>6</v>
      </c>
      <c r="B49" s="23" t="s">
        <v>146</v>
      </c>
      <c r="C49" s="24" t="s">
        <v>160</v>
      </c>
      <c r="D49" s="24" t="s">
        <v>161</v>
      </c>
      <c r="E49" s="20" t="s">
        <v>65</v>
      </c>
      <c r="F49" s="20">
        <v>900700003</v>
      </c>
      <c r="G49" s="20">
        <v>971468829</v>
      </c>
      <c r="H49" s="25" t="s">
        <v>51</v>
      </c>
      <c r="I49" s="18" t="s">
        <v>29</v>
      </c>
      <c r="J49" s="18" t="s">
        <v>29</v>
      </c>
      <c r="K49" s="19" t="s">
        <v>30</v>
      </c>
    </row>
    <row r="50" spans="1:11" ht="25.5">
      <c r="A50" s="13">
        <v>7</v>
      </c>
      <c r="B50" s="23" t="s">
        <v>146</v>
      </c>
      <c r="C50" s="24" t="s">
        <v>162</v>
      </c>
      <c r="D50" s="24" t="s">
        <v>163</v>
      </c>
      <c r="E50" s="20" t="s">
        <v>56</v>
      </c>
      <c r="F50" s="20">
        <v>971176506</v>
      </c>
      <c r="G50" s="20"/>
      <c r="H50" s="25" t="s">
        <v>51</v>
      </c>
      <c r="I50" s="18" t="s">
        <v>29</v>
      </c>
      <c r="J50" s="18" t="s">
        <v>29</v>
      </c>
      <c r="K50" s="19" t="s">
        <v>30</v>
      </c>
    </row>
    <row r="51" spans="1:11" ht="25.5">
      <c r="A51" s="13">
        <v>8</v>
      </c>
      <c r="B51" s="23" t="s">
        <v>146</v>
      </c>
      <c r="C51" s="24" t="s">
        <v>164</v>
      </c>
      <c r="D51" s="24" t="s">
        <v>144</v>
      </c>
      <c r="E51" s="20" t="s">
        <v>38</v>
      </c>
      <c r="F51" s="20" t="s">
        <v>165</v>
      </c>
      <c r="G51" s="20"/>
      <c r="H51" s="25" t="s">
        <v>51</v>
      </c>
      <c r="I51" s="18" t="s">
        <v>29</v>
      </c>
      <c r="J51" s="18" t="s">
        <v>29</v>
      </c>
      <c r="K51" s="19" t="s">
        <v>30</v>
      </c>
    </row>
    <row r="52" spans="1:11" ht="38.25">
      <c r="A52" s="13">
        <v>1</v>
      </c>
      <c r="B52" s="23" t="s">
        <v>166</v>
      </c>
      <c r="C52" s="24" t="s">
        <v>167</v>
      </c>
      <c r="D52" s="24" t="s">
        <v>168</v>
      </c>
      <c r="E52" s="20" t="s">
        <v>96</v>
      </c>
      <c r="F52" s="20">
        <v>971787333</v>
      </c>
      <c r="G52" s="20">
        <v>971176820</v>
      </c>
      <c r="H52" s="25" t="s">
        <v>34</v>
      </c>
      <c r="I52" s="18" t="s">
        <v>29</v>
      </c>
      <c r="J52" s="18" t="s">
        <v>29</v>
      </c>
      <c r="K52" s="19" t="s">
        <v>35</v>
      </c>
    </row>
    <row r="53" spans="1:11" ht="38.25">
      <c r="A53" s="13">
        <v>2</v>
      </c>
      <c r="B53" s="23" t="s">
        <v>166</v>
      </c>
      <c r="C53" s="24" t="s">
        <v>169</v>
      </c>
      <c r="D53" s="24" t="s">
        <v>170</v>
      </c>
      <c r="E53" s="20" t="s">
        <v>56</v>
      </c>
      <c r="F53" s="20">
        <v>971177015</v>
      </c>
      <c r="G53" s="20">
        <v>971391497</v>
      </c>
      <c r="H53" s="25" t="s">
        <v>34</v>
      </c>
      <c r="I53" s="18" t="s">
        <v>29</v>
      </c>
      <c r="J53" s="18" t="s">
        <v>29</v>
      </c>
      <c r="K53" s="19" t="s">
        <v>35</v>
      </c>
    </row>
    <row r="54" spans="1:11" ht="38.25">
      <c r="A54" s="13">
        <v>3</v>
      </c>
      <c r="B54" s="23" t="s">
        <v>166</v>
      </c>
      <c r="C54" s="24" t="s">
        <v>171</v>
      </c>
      <c r="D54" s="24" t="s">
        <v>172</v>
      </c>
      <c r="E54" s="20" t="s">
        <v>173</v>
      </c>
      <c r="F54" s="20" t="s">
        <v>174</v>
      </c>
      <c r="G54" s="20">
        <v>971469004</v>
      </c>
      <c r="H54" s="25" t="s">
        <v>34</v>
      </c>
      <c r="I54" s="18" t="s">
        <v>29</v>
      </c>
      <c r="J54" s="18" t="s">
        <v>29</v>
      </c>
      <c r="K54" s="19" t="s">
        <v>35</v>
      </c>
    </row>
    <row r="55" spans="1:11" ht="38.25">
      <c r="A55" s="13">
        <v>4</v>
      </c>
      <c r="B55" s="23" t="s">
        <v>166</v>
      </c>
      <c r="C55" s="24" t="s">
        <v>175</v>
      </c>
      <c r="D55" s="24" t="s">
        <v>176</v>
      </c>
      <c r="E55" s="20" t="s">
        <v>110</v>
      </c>
      <c r="F55" s="20" t="s">
        <v>177</v>
      </c>
      <c r="G55" s="20">
        <v>971554901</v>
      </c>
      <c r="H55" s="25" t="s">
        <v>34</v>
      </c>
      <c r="I55" s="18" t="s">
        <v>29</v>
      </c>
      <c r="J55" s="18" t="s">
        <v>29</v>
      </c>
      <c r="K55" s="19" t="s">
        <v>35</v>
      </c>
    </row>
    <row r="56" spans="1:11" ht="38.25">
      <c r="A56" s="13">
        <v>5</v>
      </c>
      <c r="B56" s="23" t="s">
        <v>166</v>
      </c>
      <c r="C56" s="24" t="s">
        <v>171</v>
      </c>
      <c r="D56" s="24" t="s">
        <v>178</v>
      </c>
      <c r="E56" s="20" t="s">
        <v>179</v>
      </c>
      <c r="F56" s="20" t="s">
        <v>180</v>
      </c>
      <c r="G56" s="20">
        <v>971176629</v>
      </c>
      <c r="H56" s="25" t="s">
        <v>34</v>
      </c>
      <c r="I56" s="18" t="s">
        <v>29</v>
      </c>
      <c r="J56" s="18" t="s">
        <v>29</v>
      </c>
      <c r="K56" s="19" t="s">
        <v>35</v>
      </c>
    </row>
    <row r="57" spans="1:11" ht="25.5">
      <c r="A57" s="13">
        <v>6</v>
      </c>
      <c r="B57" s="23" t="s">
        <v>166</v>
      </c>
      <c r="C57" s="24" t="s">
        <v>14</v>
      </c>
      <c r="D57" s="24" t="s">
        <v>181</v>
      </c>
      <c r="E57" s="20" t="s">
        <v>182</v>
      </c>
      <c r="F57" s="20">
        <v>971176191</v>
      </c>
      <c r="G57" s="20">
        <v>971176185</v>
      </c>
      <c r="H57" s="25" t="s">
        <v>51</v>
      </c>
      <c r="I57" s="18" t="s">
        <v>21</v>
      </c>
      <c r="J57" s="18" t="s">
        <v>22</v>
      </c>
      <c r="K57" s="19" t="s">
        <v>30</v>
      </c>
    </row>
    <row r="58" spans="1:11" ht="38.25">
      <c r="A58" s="13">
        <v>7</v>
      </c>
      <c r="B58" s="23" t="s">
        <v>166</v>
      </c>
      <c r="C58" s="24" t="s">
        <v>183</v>
      </c>
      <c r="D58" s="24" t="s">
        <v>184</v>
      </c>
      <c r="E58" s="20" t="s">
        <v>159</v>
      </c>
      <c r="F58" s="20">
        <v>971177636</v>
      </c>
      <c r="G58" s="20">
        <v>971321161</v>
      </c>
      <c r="H58" s="25" t="s">
        <v>34</v>
      </c>
      <c r="I58" s="18" t="s">
        <v>29</v>
      </c>
      <c r="J58" s="18" t="s">
        <v>29</v>
      </c>
      <c r="K58" s="19" t="s">
        <v>35</v>
      </c>
    </row>
    <row r="59" spans="1:11" ht="38.25">
      <c r="A59" s="13">
        <v>8</v>
      </c>
      <c r="B59" s="23" t="s">
        <v>166</v>
      </c>
      <c r="C59" s="24" t="s">
        <v>185</v>
      </c>
      <c r="D59" s="24" t="s">
        <v>186</v>
      </c>
      <c r="E59" s="20" t="s">
        <v>107</v>
      </c>
      <c r="F59" s="20">
        <v>971177897</v>
      </c>
      <c r="G59" s="20">
        <v>971176818</v>
      </c>
      <c r="H59" s="25" t="s">
        <v>34</v>
      </c>
      <c r="I59" s="18" t="s">
        <v>29</v>
      </c>
      <c r="J59" s="18" t="s">
        <v>29</v>
      </c>
      <c r="K59" s="19" t="s">
        <v>35</v>
      </c>
    </row>
    <row r="60" spans="1:11" ht="38.25">
      <c r="A60" s="13">
        <v>9</v>
      </c>
      <c r="B60" s="23" t="s">
        <v>166</v>
      </c>
      <c r="C60" s="24" t="s">
        <v>187</v>
      </c>
      <c r="D60" s="24" t="s">
        <v>188</v>
      </c>
      <c r="E60" s="20" t="s">
        <v>88</v>
      </c>
      <c r="F60" s="20">
        <v>971177636</v>
      </c>
      <c r="G60" s="20">
        <v>971482411</v>
      </c>
      <c r="H60" s="25" t="s">
        <v>34</v>
      </c>
      <c r="I60" s="18" t="s">
        <v>29</v>
      </c>
      <c r="J60" s="18" t="s">
        <v>29</v>
      </c>
      <c r="K60" s="19" t="s">
        <v>35</v>
      </c>
    </row>
    <row r="61" spans="1:11" ht="38.25">
      <c r="A61" s="13">
        <v>10</v>
      </c>
      <c r="B61" s="23" t="s">
        <v>166</v>
      </c>
      <c r="C61" s="24" t="s">
        <v>189</v>
      </c>
      <c r="D61" s="24" t="s">
        <v>190</v>
      </c>
      <c r="E61" s="20" t="s">
        <v>191</v>
      </c>
      <c r="F61" s="20">
        <v>971177016</v>
      </c>
      <c r="G61" s="20">
        <v>971804063</v>
      </c>
      <c r="H61" s="25" t="s">
        <v>34</v>
      </c>
      <c r="I61" s="18" t="s">
        <v>29</v>
      </c>
      <c r="J61" s="18" t="s">
        <v>29</v>
      </c>
      <c r="K61" s="19" t="s">
        <v>35</v>
      </c>
    </row>
    <row r="62" spans="1:11" ht="38.25">
      <c r="A62" s="13">
        <v>11</v>
      </c>
      <c r="B62" s="23" t="s">
        <v>166</v>
      </c>
      <c r="C62" s="24" t="s">
        <v>192</v>
      </c>
      <c r="D62" s="24" t="s">
        <v>193</v>
      </c>
      <c r="E62" s="20" t="s">
        <v>194</v>
      </c>
      <c r="F62" s="20" t="s">
        <v>195</v>
      </c>
      <c r="G62" s="20">
        <v>971549387</v>
      </c>
      <c r="H62" s="25" t="s">
        <v>34</v>
      </c>
      <c r="I62" s="18" t="s">
        <v>29</v>
      </c>
      <c r="J62" s="18" t="s">
        <v>29</v>
      </c>
      <c r="K62" s="19" t="s">
        <v>35</v>
      </c>
    </row>
    <row r="63" spans="1:11" ht="38.25">
      <c r="A63" s="13">
        <v>12</v>
      </c>
      <c r="B63" s="23" t="s">
        <v>166</v>
      </c>
      <c r="C63" s="24" t="s">
        <v>196</v>
      </c>
      <c r="D63" s="24" t="s">
        <v>197</v>
      </c>
      <c r="E63" s="20" t="s">
        <v>198</v>
      </c>
      <c r="F63" s="20" t="s">
        <v>199</v>
      </c>
      <c r="G63" s="20">
        <v>971132256</v>
      </c>
      <c r="H63" s="25" t="s">
        <v>34</v>
      </c>
      <c r="I63" s="18" t="s">
        <v>29</v>
      </c>
      <c r="J63" s="18" t="s">
        <v>29</v>
      </c>
      <c r="K63" s="19" t="s">
        <v>35</v>
      </c>
    </row>
    <row r="64" spans="1:11" ht="51">
      <c r="A64" s="13">
        <v>13</v>
      </c>
      <c r="B64" s="23" t="s">
        <v>166</v>
      </c>
      <c r="C64" s="24" t="s">
        <v>200</v>
      </c>
      <c r="D64" s="24" t="s">
        <v>201</v>
      </c>
      <c r="E64" s="20" t="s">
        <v>38</v>
      </c>
      <c r="F64" s="20">
        <v>971784991</v>
      </c>
      <c r="G64" s="20">
        <v>971784942</v>
      </c>
      <c r="H64" s="25" t="s">
        <v>51</v>
      </c>
      <c r="I64" s="18" t="s">
        <v>21</v>
      </c>
      <c r="J64" s="18" t="s">
        <v>29</v>
      </c>
      <c r="K64" s="19" t="s">
        <v>30</v>
      </c>
    </row>
    <row r="65" spans="1:11" ht="38.25">
      <c r="A65" s="13">
        <v>14</v>
      </c>
      <c r="B65" s="23" t="s">
        <v>166</v>
      </c>
      <c r="C65" s="24" t="s">
        <v>202</v>
      </c>
      <c r="D65" s="24" t="s">
        <v>203</v>
      </c>
      <c r="E65" s="20" t="s">
        <v>56</v>
      </c>
      <c r="F65" s="20">
        <v>971177020</v>
      </c>
      <c r="G65" s="20">
        <v>971318061</v>
      </c>
      <c r="H65" s="25" t="s">
        <v>34</v>
      </c>
      <c r="I65" s="18" t="s">
        <v>29</v>
      </c>
      <c r="J65" s="18" t="s">
        <v>29</v>
      </c>
      <c r="K65" s="19" t="s">
        <v>35</v>
      </c>
    </row>
    <row r="66" spans="1:11" ht="51">
      <c r="A66" s="13">
        <v>15</v>
      </c>
      <c r="B66" s="23" t="s">
        <v>166</v>
      </c>
      <c r="C66" s="24" t="s">
        <v>204</v>
      </c>
      <c r="D66" s="24" t="s">
        <v>205</v>
      </c>
      <c r="E66" s="20" t="s">
        <v>173</v>
      </c>
      <c r="F66" s="20">
        <v>971176600</v>
      </c>
      <c r="G66" s="20">
        <v>971176915</v>
      </c>
      <c r="H66" s="25" t="s">
        <v>34</v>
      </c>
      <c r="I66" s="18" t="s">
        <v>21</v>
      </c>
      <c r="J66" s="18" t="s">
        <v>29</v>
      </c>
      <c r="K66" s="19" t="s">
        <v>35</v>
      </c>
    </row>
    <row r="67" spans="1:11" ht="25.5">
      <c r="A67" s="13">
        <v>16</v>
      </c>
      <c r="B67" s="23" t="s">
        <v>166</v>
      </c>
      <c r="C67" s="24" t="s">
        <v>206</v>
      </c>
      <c r="D67" s="24" t="s">
        <v>207</v>
      </c>
      <c r="E67" s="20" t="s">
        <v>38</v>
      </c>
      <c r="F67" s="20">
        <v>971178900</v>
      </c>
      <c r="G67" s="20" t="s">
        <v>208</v>
      </c>
      <c r="H67" s="25" t="s">
        <v>51</v>
      </c>
      <c r="I67" s="18" t="s">
        <v>29</v>
      </c>
      <c r="J67" s="18" t="s">
        <v>29</v>
      </c>
      <c r="K67" s="19" t="s">
        <v>30</v>
      </c>
    </row>
    <row r="68" spans="1:11" ht="38.25">
      <c r="A68" s="13">
        <v>17</v>
      </c>
      <c r="B68" s="23" t="s">
        <v>166</v>
      </c>
      <c r="C68" s="24" t="s">
        <v>209</v>
      </c>
      <c r="D68" s="24" t="s">
        <v>210</v>
      </c>
      <c r="E68" s="20" t="s">
        <v>211</v>
      </c>
      <c r="F68" s="20">
        <v>971787340</v>
      </c>
      <c r="G68" s="20">
        <v>971176822</v>
      </c>
      <c r="H68" s="25" t="s">
        <v>34</v>
      </c>
      <c r="I68" s="18" t="s">
        <v>29</v>
      </c>
      <c r="J68" s="18" t="s">
        <v>29</v>
      </c>
      <c r="K68" s="19" t="s">
        <v>35</v>
      </c>
    </row>
    <row r="69" spans="1:11" ht="51">
      <c r="A69" s="13">
        <v>1</v>
      </c>
      <c r="B69" s="23" t="s">
        <v>212</v>
      </c>
      <c r="C69" s="24" t="s">
        <v>213</v>
      </c>
      <c r="D69" s="24" t="s">
        <v>214</v>
      </c>
      <c r="E69" s="24" t="s">
        <v>215</v>
      </c>
      <c r="F69" s="24" t="s">
        <v>216</v>
      </c>
      <c r="G69" s="24" t="s">
        <v>217</v>
      </c>
      <c r="H69" s="25" t="s">
        <v>51</v>
      </c>
      <c r="I69" s="18" t="s">
        <v>21</v>
      </c>
      <c r="J69" s="18"/>
      <c r="K69" s="19" t="s">
        <v>30</v>
      </c>
    </row>
    <row r="70" spans="1:11" ht="25.5">
      <c r="A70" s="13">
        <v>2</v>
      </c>
      <c r="B70" s="23" t="s">
        <v>212</v>
      </c>
      <c r="C70" s="24" t="s">
        <v>218</v>
      </c>
      <c r="D70" s="24" t="s">
        <v>219</v>
      </c>
      <c r="E70" s="29" t="s">
        <v>65</v>
      </c>
      <c r="F70" s="20">
        <v>971178989</v>
      </c>
      <c r="G70" s="20">
        <v>971178924</v>
      </c>
      <c r="H70" s="26" t="s">
        <v>51</v>
      </c>
      <c r="I70" s="18" t="s">
        <v>21</v>
      </c>
      <c r="J70" s="18"/>
      <c r="K70" s="19" t="s">
        <v>30</v>
      </c>
    </row>
    <row r="71" spans="1:11" ht="25.5">
      <c r="A71" s="13">
        <v>3</v>
      </c>
      <c r="B71" s="23" t="s">
        <v>212</v>
      </c>
      <c r="C71" s="24" t="s">
        <v>14</v>
      </c>
      <c r="D71" s="24" t="s">
        <v>220</v>
      </c>
      <c r="E71" s="20" t="s">
        <v>76</v>
      </c>
      <c r="F71" s="20" t="s">
        <v>221</v>
      </c>
      <c r="G71" s="20">
        <v>971176264</v>
      </c>
      <c r="H71" s="26" t="s">
        <v>51</v>
      </c>
      <c r="I71" s="18" t="s">
        <v>21</v>
      </c>
      <c r="J71" s="18" t="s">
        <v>22</v>
      </c>
      <c r="K71" s="19" t="s">
        <v>30</v>
      </c>
    </row>
    <row r="72" spans="1:11" ht="38.25">
      <c r="A72" s="13">
        <v>1</v>
      </c>
      <c r="B72" s="23" t="s">
        <v>222</v>
      </c>
      <c r="C72" s="24" t="s">
        <v>223</v>
      </c>
      <c r="D72" s="24" t="s">
        <v>224</v>
      </c>
      <c r="E72" s="20" t="s">
        <v>27</v>
      </c>
      <c r="F72" s="20">
        <v>971360426</v>
      </c>
      <c r="G72" s="20">
        <v>971369175</v>
      </c>
      <c r="H72" s="25" t="s">
        <v>51</v>
      </c>
      <c r="I72" s="18" t="s">
        <v>29</v>
      </c>
      <c r="J72" s="18" t="s">
        <v>29</v>
      </c>
      <c r="K72" s="19" t="s">
        <v>30</v>
      </c>
    </row>
    <row r="73" spans="1:11" ht="38.25">
      <c r="A73" s="13">
        <v>2</v>
      </c>
      <c r="B73" s="23" t="s">
        <v>222</v>
      </c>
      <c r="C73" s="24" t="s">
        <v>225</v>
      </c>
      <c r="D73" s="24" t="s">
        <v>226</v>
      </c>
      <c r="E73" s="20" t="s">
        <v>173</v>
      </c>
      <c r="F73" s="20" t="s">
        <v>227</v>
      </c>
      <c r="G73" s="20">
        <v>971179554</v>
      </c>
      <c r="H73" s="25" t="s">
        <v>34</v>
      </c>
      <c r="I73" s="18" t="s">
        <v>21</v>
      </c>
      <c r="J73" s="18" t="s">
        <v>29</v>
      </c>
      <c r="K73" s="19" t="s">
        <v>35</v>
      </c>
    </row>
    <row r="74" spans="1:11" ht="63.75">
      <c r="A74" s="13">
        <v>3</v>
      </c>
      <c r="B74" s="23" t="s">
        <v>222</v>
      </c>
      <c r="C74" s="24" t="s">
        <v>228</v>
      </c>
      <c r="D74" s="24" t="s">
        <v>229</v>
      </c>
      <c r="E74" s="20" t="s">
        <v>230</v>
      </c>
      <c r="F74" s="20">
        <v>971175955</v>
      </c>
      <c r="G74" s="20">
        <v>971724260</v>
      </c>
      <c r="H74" s="25" t="s">
        <v>51</v>
      </c>
      <c r="I74" s="18" t="s">
        <v>21</v>
      </c>
      <c r="J74" s="18" t="s">
        <v>22</v>
      </c>
      <c r="K74" s="19" t="s">
        <v>30</v>
      </c>
    </row>
    <row r="75" spans="1:11" ht="25.5">
      <c r="A75" s="13">
        <v>4</v>
      </c>
      <c r="B75" s="23" t="s">
        <v>222</v>
      </c>
      <c r="C75" s="24" t="s">
        <v>231</v>
      </c>
      <c r="D75" s="24" t="s">
        <v>232</v>
      </c>
      <c r="E75" s="20" t="s">
        <v>96</v>
      </c>
      <c r="F75" s="20">
        <v>971176050</v>
      </c>
      <c r="G75" s="20">
        <v>971880966</v>
      </c>
      <c r="H75" s="25" t="s">
        <v>51</v>
      </c>
      <c r="I75" s="18" t="s">
        <v>21</v>
      </c>
      <c r="J75" s="18" t="s">
        <v>29</v>
      </c>
      <c r="K75" s="19" t="s">
        <v>30</v>
      </c>
    </row>
    <row r="76" spans="1:11" ht="38.25">
      <c r="A76" s="13">
        <v>5</v>
      </c>
      <c r="B76" s="23" t="s">
        <v>222</v>
      </c>
      <c r="C76" s="24" t="s">
        <v>233</v>
      </c>
      <c r="D76" s="24" t="s">
        <v>234</v>
      </c>
      <c r="E76" s="20" t="s">
        <v>110</v>
      </c>
      <c r="F76" s="20">
        <v>971176035</v>
      </c>
      <c r="G76" s="20">
        <v>971555245</v>
      </c>
      <c r="H76" s="25" t="s">
        <v>51</v>
      </c>
      <c r="I76" s="18" t="s">
        <v>21</v>
      </c>
      <c r="J76" s="18" t="s">
        <v>29</v>
      </c>
      <c r="K76" s="19" t="s">
        <v>30</v>
      </c>
    </row>
    <row r="77" spans="1:11" ht="25.5">
      <c r="A77" s="13">
        <v>6</v>
      </c>
      <c r="B77" s="23" t="s">
        <v>222</v>
      </c>
      <c r="C77" s="24" t="s">
        <v>14</v>
      </c>
      <c r="D77" s="24" t="s">
        <v>235</v>
      </c>
      <c r="E77" s="20" t="s">
        <v>59</v>
      </c>
      <c r="F77" s="20">
        <v>971177383</v>
      </c>
      <c r="G77" s="20">
        <v>971177969</v>
      </c>
      <c r="H77" s="25" t="s">
        <v>51</v>
      </c>
      <c r="I77" s="18" t="s">
        <v>21</v>
      </c>
      <c r="J77" s="18" t="s">
        <v>22</v>
      </c>
      <c r="K77" s="19" t="s">
        <v>30</v>
      </c>
    </row>
    <row r="78" spans="1:11" ht="51">
      <c r="A78" s="13">
        <v>7</v>
      </c>
      <c r="B78" s="23" t="s">
        <v>222</v>
      </c>
      <c r="C78" s="24" t="s">
        <v>236</v>
      </c>
      <c r="D78" s="24" t="s">
        <v>237</v>
      </c>
      <c r="E78" s="20" t="s">
        <v>56</v>
      </c>
      <c r="F78" s="20" t="s">
        <v>238</v>
      </c>
      <c r="G78" s="20">
        <v>971399838</v>
      </c>
      <c r="H78" s="25" t="s">
        <v>51</v>
      </c>
      <c r="I78" s="18" t="s">
        <v>29</v>
      </c>
      <c r="J78" s="18" t="s">
        <v>29</v>
      </c>
      <c r="K78" s="19" t="s">
        <v>30</v>
      </c>
    </row>
    <row r="79" spans="1:11" ht="38.25">
      <c r="A79" s="13">
        <v>1</v>
      </c>
      <c r="B79" s="23" t="s">
        <v>11</v>
      </c>
      <c r="C79" s="24" t="s">
        <v>239</v>
      </c>
      <c r="D79" s="24" t="s">
        <v>240</v>
      </c>
      <c r="E79" s="20" t="s">
        <v>56</v>
      </c>
      <c r="F79" s="20">
        <v>971195473</v>
      </c>
      <c r="G79" s="20">
        <v>971307416</v>
      </c>
      <c r="H79" s="25" t="s">
        <v>34</v>
      </c>
      <c r="I79" s="18" t="s">
        <v>29</v>
      </c>
      <c r="J79" s="18" t="s">
        <v>29</v>
      </c>
      <c r="K79" s="19" t="s">
        <v>35</v>
      </c>
    </row>
    <row r="80" spans="1:11" ht="41.25">
      <c r="A80" s="13">
        <v>2</v>
      </c>
      <c r="B80" s="23" t="s">
        <v>11</v>
      </c>
      <c r="C80" s="24" t="s">
        <v>241</v>
      </c>
      <c r="D80" s="24" t="s">
        <v>242</v>
      </c>
      <c r="E80" s="20" t="s">
        <v>152</v>
      </c>
      <c r="F80" s="20">
        <v>971365150</v>
      </c>
      <c r="G80" s="20">
        <v>971362130</v>
      </c>
      <c r="H80" s="25" t="s">
        <v>243</v>
      </c>
      <c r="I80" s="18" t="s">
        <v>29</v>
      </c>
      <c r="J80" s="18" t="s">
        <v>29</v>
      </c>
      <c r="K80" s="19" t="s">
        <v>35</v>
      </c>
    </row>
    <row r="81" spans="1:11" ht="38.25">
      <c r="A81" s="13">
        <v>3</v>
      </c>
      <c r="B81" s="23" t="s">
        <v>11</v>
      </c>
      <c r="C81" s="24" t="s">
        <v>244</v>
      </c>
      <c r="D81" s="24" t="s">
        <v>245</v>
      </c>
      <c r="E81" s="20" t="s">
        <v>135</v>
      </c>
      <c r="F81" s="20" t="s">
        <v>246</v>
      </c>
      <c r="G81" s="20">
        <v>971784556</v>
      </c>
      <c r="H81" s="25" t="s">
        <v>34</v>
      </c>
      <c r="I81" s="18" t="s">
        <v>21</v>
      </c>
      <c r="J81" s="18" t="s">
        <v>29</v>
      </c>
      <c r="K81" s="19" t="s">
        <v>35</v>
      </c>
    </row>
    <row r="82" spans="1:11" ht="38.25">
      <c r="A82" s="13">
        <v>4</v>
      </c>
      <c r="B82" s="23" t="s">
        <v>11</v>
      </c>
      <c r="C82" s="24" t="s">
        <v>247</v>
      </c>
      <c r="D82" s="24" t="s">
        <v>87</v>
      </c>
      <c r="E82" s="20" t="s">
        <v>88</v>
      </c>
      <c r="F82" s="20">
        <v>971481154</v>
      </c>
      <c r="G82" s="20">
        <v>971481154</v>
      </c>
      <c r="H82" s="25" t="s">
        <v>34</v>
      </c>
      <c r="I82" s="18" t="s">
        <v>29</v>
      </c>
      <c r="J82" s="18" t="s">
        <v>29</v>
      </c>
      <c r="K82" s="19" t="s">
        <v>35</v>
      </c>
    </row>
    <row r="83" spans="1:11" ht="51">
      <c r="A83" s="13">
        <v>5</v>
      </c>
      <c r="B83" s="23" t="s">
        <v>11</v>
      </c>
      <c r="C83" s="24" t="s">
        <v>248</v>
      </c>
      <c r="D83" s="24" t="s">
        <v>249</v>
      </c>
      <c r="E83" s="20" t="s">
        <v>96</v>
      </c>
      <c r="F83" s="20" t="s">
        <v>250</v>
      </c>
      <c r="G83" s="20">
        <v>971887001</v>
      </c>
      <c r="H83" s="25" t="s">
        <v>34</v>
      </c>
      <c r="I83" s="18" t="s">
        <v>21</v>
      </c>
      <c r="J83" s="18" t="s">
        <v>22</v>
      </c>
      <c r="K83" s="19" t="s">
        <v>35</v>
      </c>
    </row>
    <row r="84" spans="1:11" ht="51">
      <c r="A84" s="13">
        <v>6</v>
      </c>
      <c r="B84" s="23" t="s">
        <v>11</v>
      </c>
      <c r="C84" s="24" t="s">
        <v>251</v>
      </c>
      <c r="D84" s="24" t="s">
        <v>252</v>
      </c>
      <c r="E84" s="20" t="s">
        <v>110</v>
      </c>
      <c r="F84" s="20">
        <v>971552183</v>
      </c>
      <c r="G84" s="20">
        <v>971555245</v>
      </c>
      <c r="H84" s="25" t="s">
        <v>34</v>
      </c>
      <c r="I84" s="18" t="s">
        <v>21</v>
      </c>
      <c r="J84" s="18" t="s">
        <v>22</v>
      </c>
      <c r="K84" s="19" t="s">
        <v>35</v>
      </c>
    </row>
    <row r="85" spans="1:11" ht="38.25">
      <c r="A85" s="13">
        <v>7</v>
      </c>
      <c r="B85" s="23" t="s">
        <v>11</v>
      </c>
      <c r="C85" s="24" t="s">
        <v>253</v>
      </c>
      <c r="D85" s="24" t="s">
        <v>207</v>
      </c>
      <c r="E85" s="20" t="s">
        <v>38</v>
      </c>
      <c r="F85" s="20">
        <v>971178900</v>
      </c>
      <c r="G85" s="20" t="s">
        <v>208</v>
      </c>
      <c r="H85" s="26" t="s">
        <v>51</v>
      </c>
      <c r="I85" s="18" t="s">
        <v>21</v>
      </c>
      <c r="J85" s="18" t="s">
        <v>22</v>
      </c>
      <c r="K85" s="19" t="s">
        <v>30</v>
      </c>
    </row>
    <row r="86" spans="1:11" ht="41.25">
      <c r="A86" s="13">
        <v>8</v>
      </c>
      <c r="B86" s="23" t="s">
        <v>11</v>
      </c>
      <c r="C86" s="24" t="s">
        <v>254</v>
      </c>
      <c r="D86" s="24" t="s">
        <v>207</v>
      </c>
      <c r="E86" s="20" t="s">
        <v>38</v>
      </c>
      <c r="F86" s="20">
        <v>971178900</v>
      </c>
      <c r="G86" s="20" t="s">
        <v>208</v>
      </c>
      <c r="H86" s="25" t="s">
        <v>255</v>
      </c>
      <c r="I86" s="18" t="s">
        <v>29</v>
      </c>
      <c r="J86" s="18" t="s">
        <v>29</v>
      </c>
      <c r="K86" s="19" t="s">
        <v>35</v>
      </c>
    </row>
    <row r="87" spans="1:11">
      <c r="B87" s="30" t="s">
        <v>256</v>
      </c>
      <c r="C87" s="31"/>
      <c r="D87" s="31"/>
      <c r="E87" s="32"/>
      <c r="F87" s="32"/>
      <c r="G87" s="32"/>
      <c r="H87" s="8" t="s">
        <v>257</v>
      </c>
      <c r="I87" s="33">
        <f>COUNTIF(I2:I86,"SIR")</f>
        <v>33</v>
      </c>
      <c r="J87" s="33">
        <f>COUNTIF(J2:J86,"CLAVE")</f>
        <v>17</v>
      </c>
      <c r="K87" s="9">
        <f>COUNTIF($K$2:$K$86,"A")</f>
        <v>30</v>
      </c>
    </row>
    <row r="88" spans="1:11">
      <c r="B88" s="34"/>
      <c r="H88" s="8" t="s">
        <v>258</v>
      </c>
      <c r="K88" s="9">
        <f>COUNTIF($K$2:$K$86,"P")</f>
        <v>6</v>
      </c>
    </row>
    <row r="89" spans="1:11">
      <c r="B89" s="34"/>
      <c r="H89" s="8" t="s">
        <v>259</v>
      </c>
      <c r="K89" s="9">
        <f>COUNTIF($K$2:$K$86,"C")</f>
        <v>49</v>
      </c>
    </row>
    <row r="90" spans="1:11">
      <c r="B90" s="34"/>
      <c r="H90" s="8" t="s">
        <v>260</v>
      </c>
      <c r="K90" s="32">
        <f>SUM(K87:K89)</f>
        <v>85</v>
      </c>
    </row>
    <row r="91" spans="1:11">
      <c r="B91" s="34"/>
    </row>
    <row r="92" spans="1:11">
      <c r="B92" s="34"/>
    </row>
    <row r="93" spans="1:11">
      <c r="B93" s="34"/>
    </row>
    <row r="94" spans="1:11">
      <c r="B94" s="34"/>
    </row>
    <row r="95" spans="1:11">
      <c r="B95" s="34"/>
    </row>
    <row r="96" spans="1:11">
      <c r="B96" s="34"/>
    </row>
    <row r="97" spans="2:2">
      <c r="B97" s="34"/>
    </row>
    <row r="98" spans="2:2">
      <c r="B98" s="34"/>
    </row>
    <row r="99" spans="2:2">
      <c r="B99" s="34"/>
    </row>
    <row r="100" spans="2:2">
      <c r="B100" s="34"/>
    </row>
    <row r="101" spans="2:2">
      <c r="B101" s="34"/>
    </row>
    <row r="102" spans="2:2">
      <c r="B102" s="34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zoomScale="90" zoomScaleNormal="90" workbookViewId="0">
      <pane ySplit="1" topLeftCell="A2" activePane="bottomLeft" state="frozen"/>
      <selection pane="bottomLeft" activeCell="B36" sqref="B36"/>
    </sheetView>
  </sheetViews>
  <sheetFormatPr baseColWidth="10" defaultColWidth="10.5" defaultRowHeight="16.5"/>
  <cols>
    <col min="1" max="1" width="31.625" style="35" customWidth="1"/>
    <col min="2" max="2" width="35.875" style="35" customWidth="1"/>
    <col min="3" max="3" width="41.75" style="35" customWidth="1"/>
    <col min="4" max="4" width="15.75" style="35" customWidth="1"/>
    <col min="5" max="5" width="10.5" style="35"/>
    <col min="6" max="6" width="12" style="35" customWidth="1"/>
    <col min="7" max="7" width="42" style="36" customWidth="1"/>
    <col min="8" max="8" width="10.5" style="35" hidden="1"/>
    <col min="9" max="1023" width="10.5" style="35"/>
    <col min="1024" max="1024" width="8.875" style="35" customWidth="1"/>
  </cols>
  <sheetData>
    <row r="1" spans="1:9" ht="28.5">
      <c r="A1" s="37" t="s">
        <v>0</v>
      </c>
      <c r="B1" s="37" t="s">
        <v>261</v>
      </c>
      <c r="C1" s="37" t="s">
        <v>262</v>
      </c>
      <c r="D1" s="37" t="s">
        <v>263</v>
      </c>
      <c r="E1" s="37" t="s">
        <v>264</v>
      </c>
      <c r="F1" s="37" t="s">
        <v>19</v>
      </c>
      <c r="G1" s="38" t="s">
        <v>265</v>
      </c>
      <c r="H1" s="39" t="s">
        <v>21</v>
      </c>
      <c r="I1" s="39" t="s">
        <v>266</v>
      </c>
    </row>
    <row r="2" spans="1:9" ht="30">
      <c r="A2" s="40" t="s">
        <v>267</v>
      </c>
      <c r="B2" s="41" t="s">
        <v>0</v>
      </c>
      <c r="C2" s="41" t="s">
        <v>268</v>
      </c>
      <c r="D2" s="41" t="s">
        <v>38</v>
      </c>
      <c r="E2" s="41">
        <v>971176100</v>
      </c>
      <c r="F2" s="42">
        <v>971784990</v>
      </c>
      <c r="G2" s="43" t="s">
        <v>269</v>
      </c>
      <c r="H2" s="44" t="s">
        <v>21</v>
      </c>
      <c r="I2" s="45" t="s">
        <v>29</v>
      </c>
    </row>
    <row r="3" spans="1:9" ht="30">
      <c r="A3" s="40" t="s">
        <v>267</v>
      </c>
      <c r="B3" s="41" t="s">
        <v>270</v>
      </c>
      <c r="C3" s="41" t="s">
        <v>271</v>
      </c>
      <c r="D3" s="41" t="s">
        <v>65</v>
      </c>
      <c r="E3" s="41">
        <v>971177798</v>
      </c>
      <c r="F3" s="42">
        <v>971176880</v>
      </c>
      <c r="G3" s="41" t="s">
        <v>272</v>
      </c>
      <c r="H3" s="44" t="s">
        <v>21</v>
      </c>
      <c r="I3" s="45" t="s">
        <v>29</v>
      </c>
    </row>
    <row r="4" spans="1:9" ht="30">
      <c r="A4" s="40" t="s">
        <v>267</v>
      </c>
      <c r="B4" s="41" t="s">
        <v>273</v>
      </c>
      <c r="C4" s="41" t="s">
        <v>274</v>
      </c>
      <c r="D4" s="41" t="s">
        <v>56</v>
      </c>
      <c r="E4" s="41">
        <v>971177688</v>
      </c>
      <c r="F4" s="42">
        <v>971394795</v>
      </c>
      <c r="G4" s="41" t="s">
        <v>275</v>
      </c>
      <c r="H4" s="44" t="s">
        <v>21</v>
      </c>
      <c r="I4" s="45" t="s">
        <v>29</v>
      </c>
    </row>
    <row r="5" spans="1:9">
      <c r="A5" s="40" t="s">
        <v>267</v>
      </c>
      <c r="B5" s="41" t="s">
        <v>276</v>
      </c>
      <c r="C5" s="41" t="s">
        <v>277</v>
      </c>
      <c r="D5" s="41" t="s">
        <v>27</v>
      </c>
      <c r="E5" s="41">
        <v>971177615</v>
      </c>
      <c r="F5" s="42">
        <v>971352148</v>
      </c>
      <c r="G5" s="41" t="s">
        <v>272</v>
      </c>
      <c r="H5" s="44" t="s">
        <v>21</v>
      </c>
      <c r="I5" s="45" t="s">
        <v>29</v>
      </c>
    </row>
    <row r="6" spans="1:9">
      <c r="A6" s="40" t="s">
        <v>267</v>
      </c>
      <c r="B6" s="41" t="s">
        <v>278</v>
      </c>
      <c r="C6" s="41" t="s">
        <v>279</v>
      </c>
      <c r="D6" s="41" t="s">
        <v>107</v>
      </c>
      <c r="E6" s="41">
        <v>971176087</v>
      </c>
      <c r="F6" s="42">
        <v>971176809</v>
      </c>
      <c r="G6" s="41" t="s">
        <v>272</v>
      </c>
      <c r="H6" s="44" t="s">
        <v>21</v>
      </c>
      <c r="I6" s="45" t="s">
        <v>29</v>
      </c>
    </row>
    <row r="7" spans="1:9" ht="30">
      <c r="A7" s="40" t="s">
        <v>267</v>
      </c>
      <c r="B7" s="41" t="s">
        <v>280</v>
      </c>
      <c r="C7" s="41" t="s">
        <v>281</v>
      </c>
      <c r="D7" s="41" t="s">
        <v>96</v>
      </c>
      <c r="E7" s="41" t="s">
        <v>282</v>
      </c>
      <c r="F7" s="42">
        <v>971176871</v>
      </c>
      <c r="G7" s="43" t="s">
        <v>283</v>
      </c>
      <c r="H7" s="44" t="s">
        <v>21</v>
      </c>
      <c r="I7" s="45" t="s">
        <v>29</v>
      </c>
    </row>
    <row r="8" spans="1:9">
      <c r="A8" s="40" t="s">
        <v>267</v>
      </c>
      <c r="B8" s="41" t="s">
        <v>284</v>
      </c>
      <c r="C8" s="41" t="s">
        <v>285</v>
      </c>
      <c r="D8" s="41" t="s">
        <v>286</v>
      </c>
      <c r="E8" s="41">
        <v>971176871</v>
      </c>
      <c r="F8" s="42">
        <v>971176837</v>
      </c>
      <c r="G8" s="41" t="s">
        <v>272</v>
      </c>
      <c r="H8" s="44" t="s">
        <v>21</v>
      </c>
      <c r="I8" s="45" t="s">
        <v>29</v>
      </c>
    </row>
    <row r="9" spans="1:9">
      <c r="A9" s="40" t="s">
        <v>267</v>
      </c>
      <c r="B9" s="41" t="s">
        <v>287</v>
      </c>
      <c r="C9" s="41" t="s">
        <v>288</v>
      </c>
      <c r="D9" s="41" t="s">
        <v>110</v>
      </c>
      <c r="E9" s="41">
        <v>971177896</v>
      </c>
      <c r="F9" s="42">
        <v>971176877</v>
      </c>
      <c r="G9" s="43" t="s">
        <v>272</v>
      </c>
      <c r="H9" s="44" t="s">
        <v>21</v>
      </c>
      <c r="I9" s="45" t="s">
        <v>29</v>
      </c>
    </row>
    <row r="10" spans="1:9">
      <c r="A10" s="40" t="s">
        <v>267</v>
      </c>
      <c r="B10" s="41" t="s">
        <v>289</v>
      </c>
      <c r="C10" s="41" t="s">
        <v>290</v>
      </c>
      <c r="D10" s="41" t="s">
        <v>83</v>
      </c>
      <c r="E10" s="41">
        <v>971177892</v>
      </c>
      <c r="F10" s="42">
        <v>971176821</v>
      </c>
      <c r="G10" s="41" t="s">
        <v>272</v>
      </c>
      <c r="H10" s="44" t="s">
        <v>21</v>
      </c>
      <c r="I10" s="45" t="s">
        <v>29</v>
      </c>
    </row>
    <row r="11" spans="1:9">
      <c r="A11" s="46" t="s">
        <v>291</v>
      </c>
      <c r="B11" s="47" t="s">
        <v>0</v>
      </c>
      <c r="C11" s="47" t="s">
        <v>292</v>
      </c>
      <c r="D11" s="47" t="s">
        <v>132</v>
      </c>
      <c r="E11" s="47">
        <v>971176700</v>
      </c>
      <c r="F11" s="48">
        <v>971176718</v>
      </c>
      <c r="G11" s="47" t="s">
        <v>293</v>
      </c>
      <c r="H11" s="49" t="s">
        <v>21</v>
      </c>
      <c r="I11" s="49" t="s">
        <v>294</v>
      </c>
    </row>
    <row r="12" spans="1:9" ht="45">
      <c r="A12" s="46" t="s">
        <v>295</v>
      </c>
      <c r="B12" s="47" t="s">
        <v>296</v>
      </c>
      <c r="C12" s="47" t="s">
        <v>297</v>
      </c>
      <c r="D12" s="47" t="s">
        <v>173</v>
      </c>
      <c r="E12" s="47">
        <v>971179500</v>
      </c>
      <c r="F12" s="48"/>
      <c r="G12" s="47" t="s">
        <v>406</v>
      </c>
      <c r="H12" s="49" t="s">
        <v>21</v>
      </c>
      <c r="I12" s="49" t="s">
        <v>294</v>
      </c>
    </row>
    <row r="13" spans="1:9">
      <c r="A13" s="46" t="s">
        <v>291</v>
      </c>
      <c r="B13" s="47" t="s">
        <v>298</v>
      </c>
      <c r="C13" s="47" t="s">
        <v>299</v>
      </c>
      <c r="D13" s="47" t="s">
        <v>132</v>
      </c>
      <c r="E13" s="47">
        <v>971176688</v>
      </c>
      <c r="F13" s="48">
        <v>971176323</v>
      </c>
      <c r="G13" s="47" t="s">
        <v>272</v>
      </c>
      <c r="H13" s="49" t="s">
        <v>21</v>
      </c>
      <c r="I13" s="49" t="s">
        <v>29</v>
      </c>
    </row>
    <row r="14" spans="1:9">
      <c r="A14" s="46" t="s">
        <v>291</v>
      </c>
      <c r="B14" s="47" t="s">
        <v>300</v>
      </c>
      <c r="C14" s="47" t="s">
        <v>301</v>
      </c>
      <c r="D14" s="47" t="s">
        <v>27</v>
      </c>
      <c r="E14" s="47">
        <v>971179569</v>
      </c>
      <c r="F14" s="48"/>
      <c r="G14" s="47" t="s">
        <v>272</v>
      </c>
      <c r="H14" s="49" t="s">
        <v>21</v>
      </c>
      <c r="I14" s="49" t="s">
        <v>29</v>
      </c>
    </row>
    <row r="15" spans="1:9">
      <c r="A15" s="46" t="s">
        <v>291</v>
      </c>
      <c r="B15" s="47" t="s">
        <v>302</v>
      </c>
      <c r="C15" s="47" t="s">
        <v>303</v>
      </c>
      <c r="D15" s="47" t="s">
        <v>56</v>
      </c>
      <c r="E15" s="47">
        <v>971179576</v>
      </c>
      <c r="F15" s="48"/>
      <c r="G15" s="47" t="s">
        <v>272</v>
      </c>
      <c r="H15" s="49" t="s">
        <v>21</v>
      </c>
      <c r="I15" s="49" t="s">
        <v>29</v>
      </c>
    </row>
    <row r="16" spans="1:9" ht="30">
      <c r="A16" s="40" t="s">
        <v>304</v>
      </c>
      <c r="B16" s="50" t="s">
        <v>0</v>
      </c>
      <c r="C16" s="50" t="s">
        <v>305</v>
      </c>
      <c r="D16" s="50" t="s">
        <v>38</v>
      </c>
      <c r="E16" s="50">
        <v>971177800</v>
      </c>
      <c r="F16" s="51">
        <v>971177249</v>
      </c>
      <c r="G16" s="41" t="s">
        <v>269</v>
      </c>
      <c r="H16" s="52" t="s">
        <v>21</v>
      </c>
      <c r="I16" s="52" t="s">
        <v>306</v>
      </c>
    </row>
    <row r="17" spans="1:9" ht="30">
      <c r="A17" s="40" t="s">
        <v>304</v>
      </c>
      <c r="B17" s="50" t="s">
        <v>307</v>
      </c>
      <c r="C17" s="50" t="s">
        <v>308</v>
      </c>
      <c r="D17" s="50" t="s">
        <v>56</v>
      </c>
      <c r="E17" s="50">
        <v>971176029</v>
      </c>
      <c r="F17" s="51">
        <v>971176357</v>
      </c>
      <c r="G17" s="41" t="s">
        <v>272</v>
      </c>
      <c r="H17" s="52" t="s">
        <v>21</v>
      </c>
      <c r="I17" s="52" t="s">
        <v>29</v>
      </c>
    </row>
    <row r="18" spans="1:9">
      <c r="A18" s="40" t="s">
        <v>304</v>
      </c>
      <c r="B18" s="50" t="s">
        <v>309</v>
      </c>
      <c r="C18" s="50" t="s">
        <v>310</v>
      </c>
      <c r="D18" s="50" t="s">
        <v>27</v>
      </c>
      <c r="E18" s="50">
        <v>971176265</v>
      </c>
      <c r="F18" s="51">
        <v>971367058</v>
      </c>
      <c r="G18" s="41" t="s">
        <v>272</v>
      </c>
      <c r="H18" s="52" t="s">
        <v>21</v>
      </c>
      <c r="I18" s="52" t="s">
        <v>29</v>
      </c>
    </row>
    <row r="19" spans="1:9">
      <c r="A19" s="40" t="s">
        <v>304</v>
      </c>
      <c r="B19" s="50" t="s">
        <v>311</v>
      </c>
      <c r="C19" s="50" t="s">
        <v>312</v>
      </c>
      <c r="D19" s="50" t="s">
        <v>114</v>
      </c>
      <c r="E19" s="50">
        <v>971322258</v>
      </c>
      <c r="F19" s="51">
        <v>971176357</v>
      </c>
      <c r="G19" s="50" t="s">
        <v>272</v>
      </c>
      <c r="H19" s="52" t="s">
        <v>21</v>
      </c>
      <c r="I19" s="52" t="s">
        <v>29</v>
      </c>
    </row>
    <row r="20" spans="1:9">
      <c r="A20" s="46" t="s">
        <v>313</v>
      </c>
      <c r="B20" s="47" t="s">
        <v>314</v>
      </c>
      <c r="C20" s="47" t="s">
        <v>315</v>
      </c>
      <c r="D20" s="47" t="s">
        <v>38</v>
      </c>
      <c r="E20" s="47">
        <v>971178900</v>
      </c>
      <c r="F20" s="48">
        <v>971176965</v>
      </c>
      <c r="G20" s="47" t="s">
        <v>293</v>
      </c>
      <c r="H20" s="49" t="s">
        <v>21</v>
      </c>
      <c r="I20" s="49" t="s">
        <v>294</v>
      </c>
    </row>
    <row r="21" spans="1:9" ht="30">
      <c r="A21" s="46" t="s">
        <v>313</v>
      </c>
      <c r="B21" s="47" t="s">
        <v>316</v>
      </c>
      <c r="C21" s="47" t="s">
        <v>317</v>
      </c>
      <c r="D21" s="47" t="s">
        <v>135</v>
      </c>
      <c r="E21" s="47" t="s">
        <v>246</v>
      </c>
      <c r="F21" s="48">
        <v>971784556</v>
      </c>
      <c r="G21" s="47" t="s">
        <v>293</v>
      </c>
      <c r="H21" s="49" t="s">
        <v>21</v>
      </c>
      <c r="I21" s="49" t="s">
        <v>294</v>
      </c>
    </row>
    <row r="22" spans="1:9" ht="30">
      <c r="A22" s="46" t="s">
        <v>313</v>
      </c>
      <c r="B22" s="47" t="s">
        <v>318</v>
      </c>
      <c r="C22" s="47" t="s">
        <v>281</v>
      </c>
      <c r="D22" s="47" t="s">
        <v>96</v>
      </c>
      <c r="E22" s="47" t="s">
        <v>250</v>
      </c>
      <c r="F22" s="48">
        <v>971887001</v>
      </c>
      <c r="G22" s="47" t="s">
        <v>272</v>
      </c>
      <c r="H22" s="49" t="s">
        <v>21</v>
      </c>
      <c r="I22" s="49" t="s">
        <v>29</v>
      </c>
    </row>
    <row r="23" spans="1:9">
      <c r="A23" s="46" t="s">
        <v>313</v>
      </c>
      <c r="B23" s="47" t="s">
        <v>319</v>
      </c>
      <c r="C23" s="47" t="s">
        <v>252</v>
      </c>
      <c r="D23" s="47" t="s">
        <v>110</v>
      </c>
      <c r="E23" s="47">
        <v>971552183</v>
      </c>
      <c r="F23" s="48">
        <v>971555245</v>
      </c>
      <c r="G23" s="47" t="s">
        <v>272</v>
      </c>
      <c r="H23" s="49" t="s">
        <v>21</v>
      </c>
      <c r="I23" s="49" t="s">
        <v>29</v>
      </c>
    </row>
    <row r="24" spans="1:9">
      <c r="A24" s="46" t="s">
        <v>313</v>
      </c>
      <c r="B24" s="47" t="s">
        <v>320</v>
      </c>
      <c r="C24" s="47" t="s">
        <v>321</v>
      </c>
      <c r="D24" s="47" t="s">
        <v>152</v>
      </c>
      <c r="E24" s="47">
        <v>971176039</v>
      </c>
      <c r="F24" s="48">
        <v>971362130</v>
      </c>
      <c r="G24" s="47" t="s">
        <v>272</v>
      </c>
      <c r="H24" s="49" t="s">
        <v>21</v>
      </c>
      <c r="I24" s="49" t="s">
        <v>29</v>
      </c>
    </row>
    <row r="25" spans="1:9">
      <c r="A25" s="46" t="s">
        <v>313</v>
      </c>
      <c r="B25" s="47" t="s">
        <v>322</v>
      </c>
      <c r="C25" s="47" t="s">
        <v>323</v>
      </c>
      <c r="D25" s="47" t="s">
        <v>88</v>
      </c>
      <c r="E25" s="47">
        <v>971176040</v>
      </c>
      <c r="F25" s="48">
        <v>971481154</v>
      </c>
      <c r="G25" s="47" t="s">
        <v>324</v>
      </c>
      <c r="H25" s="49" t="s">
        <v>21</v>
      </c>
      <c r="I25" s="49" t="s">
        <v>29</v>
      </c>
    </row>
    <row r="26" spans="1:9">
      <c r="A26" s="46" t="s">
        <v>313</v>
      </c>
      <c r="B26" s="47" t="s">
        <v>325</v>
      </c>
      <c r="C26" s="47" t="s">
        <v>326</v>
      </c>
      <c r="D26" s="47" t="s">
        <v>56</v>
      </c>
      <c r="E26" s="47">
        <v>971176095</v>
      </c>
      <c r="F26" s="48">
        <v>971176806</v>
      </c>
      <c r="G26" s="47" t="s">
        <v>272</v>
      </c>
      <c r="H26" s="49" t="s">
        <v>21</v>
      </c>
      <c r="I26" s="49" t="s">
        <v>29</v>
      </c>
    </row>
    <row r="27" spans="1:9" ht="30">
      <c r="A27" s="40" t="s">
        <v>327</v>
      </c>
      <c r="B27" s="50" t="s">
        <v>328</v>
      </c>
      <c r="C27" s="50" t="s">
        <v>329</v>
      </c>
      <c r="D27" s="50" t="s">
        <v>65</v>
      </c>
      <c r="E27" s="50">
        <v>971178989</v>
      </c>
      <c r="F27" s="51">
        <v>971178924</v>
      </c>
      <c r="G27" s="50" t="s">
        <v>272</v>
      </c>
      <c r="H27" s="52" t="s">
        <v>21</v>
      </c>
      <c r="I27" s="52" t="s">
        <v>29</v>
      </c>
    </row>
    <row r="28" spans="1:9">
      <c r="A28" s="46" t="s">
        <v>330</v>
      </c>
      <c r="B28" s="47" t="s">
        <v>0</v>
      </c>
      <c r="C28" s="47" t="s">
        <v>331</v>
      </c>
      <c r="D28" s="47" t="s">
        <v>59</v>
      </c>
      <c r="E28" s="47">
        <v>971784043</v>
      </c>
      <c r="F28" s="48">
        <v>971784086</v>
      </c>
      <c r="G28" s="47" t="s">
        <v>332</v>
      </c>
      <c r="H28" s="49" t="s">
        <v>21</v>
      </c>
      <c r="I28" s="49" t="s">
        <v>294</v>
      </c>
    </row>
    <row r="29" spans="1:9">
      <c r="A29" s="46" t="s">
        <v>330</v>
      </c>
      <c r="B29" s="47" t="s">
        <v>333</v>
      </c>
      <c r="C29" s="47" t="s">
        <v>334</v>
      </c>
      <c r="D29" s="47" t="s">
        <v>117</v>
      </c>
      <c r="E29" s="47">
        <v>971177181</v>
      </c>
      <c r="F29" s="48">
        <v>971176365</v>
      </c>
      <c r="G29" s="47" t="s">
        <v>332</v>
      </c>
      <c r="H29" s="49" t="s">
        <v>21</v>
      </c>
      <c r="I29" s="49" t="s">
        <v>294</v>
      </c>
    </row>
    <row r="30" spans="1:9" ht="30">
      <c r="A30" s="40" t="s">
        <v>335</v>
      </c>
      <c r="B30" s="50" t="s">
        <v>336</v>
      </c>
      <c r="C30" s="50" t="s">
        <v>337</v>
      </c>
      <c r="D30" s="50" t="s">
        <v>38</v>
      </c>
      <c r="E30" s="50">
        <v>971177557</v>
      </c>
      <c r="F30" s="51"/>
      <c r="G30" s="50" t="s">
        <v>293</v>
      </c>
      <c r="H30" s="52" t="s">
        <v>21</v>
      </c>
      <c r="I30" s="52" t="s">
        <v>294</v>
      </c>
    </row>
    <row r="31" spans="1:9" ht="30">
      <c r="A31" s="46" t="s">
        <v>338</v>
      </c>
      <c r="B31" s="47" t="s">
        <v>0</v>
      </c>
      <c r="C31" s="47" t="s">
        <v>339</v>
      </c>
      <c r="D31" s="47" t="s">
        <v>182</v>
      </c>
      <c r="E31" s="47" t="s">
        <v>221</v>
      </c>
      <c r="F31" s="48">
        <v>971176264</v>
      </c>
      <c r="G31" s="47" t="s">
        <v>332</v>
      </c>
      <c r="H31" s="49" t="s">
        <v>21</v>
      </c>
      <c r="I31" s="49" t="s">
        <v>294</v>
      </c>
    </row>
    <row r="32" spans="1:9" ht="30">
      <c r="A32" s="46" t="s">
        <v>338</v>
      </c>
      <c r="B32" s="47" t="s">
        <v>340</v>
      </c>
      <c r="C32" s="47" t="s">
        <v>341</v>
      </c>
      <c r="D32" s="47" t="s">
        <v>33</v>
      </c>
      <c r="E32" s="47">
        <v>971177100</v>
      </c>
      <c r="F32" s="48">
        <v>971176898</v>
      </c>
      <c r="G32" s="47" t="s">
        <v>272</v>
      </c>
      <c r="H32" s="49" t="s">
        <v>21</v>
      </c>
      <c r="I32" s="49" t="s">
        <v>29</v>
      </c>
    </row>
    <row r="33" spans="1:9">
      <c r="A33" s="40" t="s">
        <v>342</v>
      </c>
      <c r="B33" s="50" t="s">
        <v>0</v>
      </c>
      <c r="C33" s="50" t="s">
        <v>235</v>
      </c>
      <c r="D33" s="50" t="s">
        <v>135</v>
      </c>
      <c r="E33" s="50">
        <v>971177383</v>
      </c>
      <c r="F33" s="51">
        <v>971177969</v>
      </c>
      <c r="G33" s="50" t="s">
        <v>293</v>
      </c>
      <c r="H33" s="52" t="s">
        <v>21</v>
      </c>
      <c r="I33" s="52" t="s">
        <v>294</v>
      </c>
    </row>
    <row r="34" spans="1:9" ht="30">
      <c r="A34" s="40" t="s">
        <v>342</v>
      </c>
      <c r="B34" s="50" t="s">
        <v>343</v>
      </c>
      <c r="C34" s="50" t="s">
        <v>344</v>
      </c>
      <c r="D34" s="50" t="s">
        <v>173</v>
      </c>
      <c r="E34" s="50" t="s">
        <v>345</v>
      </c>
      <c r="F34" s="51">
        <v>971179554</v>
      </c>
      <c r="G34" s="50" t="s">
        <v>293</v>
      </c>
      <c r="H34" s="52" t="s">
        <v>21</v>
      </c>
      <c r="I34" s="52" t="s">
        <v>294</v>
      </c>
    </row>
    <row r="35" spans="1:9" ht="47.25" customHeight="1">
      <c r="A35" s="40" t="s">
        <v>342</v>
      </c>
      <c r="B35" s="50" t="s">
        <v>346</v>
      </c>
      <c r="C35" s="50" t="s">
        <v>347</v>
      </c>
      <c r="D35" s="50" t="s">
        <v>96</v>
      </c>
      <c r="E35" s="50">
        <v>971176050</v>
      </c>
      <c r="F35" s="51">
        <v>971880966</v>
      </c>
      <c r="G35" s="52" t="s">
        <v>348</v>
      </c>
      <c r="H35" s="52" t="s">
        <v>21</v>
      </c>
      <c r="I35" s="52" t="s">
        <v>294</v>
      </c>
    </row>
    <row r="36" spans="1:9">
      <c r="A36" s="40" t="s">
        <v>342</v>
      </c>
      <c r="B36" s="50" t="s">
        <v>349</v>
      </c>
      <c r="C36" s="50" t="s">
        <v>350</v>
      </c>
      <c r="D36" s="50" t="s">
        <v>27</v>
      </c>
      <c r="E36" s="50">
        <v>971177333</v>
      </c>
      <c r="F36" s="51">
        <v>971176914</v>
      </c>
      <c r="G36" s="50" t="s">
        <v>293</v>
      </c>
      <c r="H36" s="52" t="s">
        <v>21</v>
      </c>
      <c r="I36" s="52" t="s">
        <v>294</v>
      </c>
    </row>
    <row r="37" spans="1:9" ht="28.35" customHeight="1">
      <c r="A37" s="40" t="s">
        <v>342</v>
      </c>
      <c r="B37" s="50" t="s">
        <v>351</v>
      </c>
      <c r="C37" s="50" t="s">
        <v>237</v>
      </c>
      <c r="D37" s="50" t="s">
        <v>56</v>
      </c>
      <c r="E37" s="50" t="s">
        <v>352</v>
      </c>
      <c r="F37" s="51" t="s">
        <v>353</v>
      </c>
      <c r="G37" s="50" t="s">
        <v>293</v>
      </c>
      <c r="H37" s="52" t="s">
        <v>21</v>
      </c>
      <c r="I37" s="52" t="s">
        <v>294</v>
      </c>
    </row>
    <row r="38" spans="1:9" ht="30">
      <c r="A38" s="40" t="s">
        <v>342</v>
      </c>
      <c r="B38" s="50" t="s">
        <v>354</v>
      </c>
      <c r="C38" s="50" t="s">
        <v>355</v>
      </c>
      <c r="D38" s="50" t="s">
        <v>135</v>
      </c>
      <c r="E38" s="50" t="s">
        <v>356</v>
      </c>
      <c r="F38" s="51"/>
      <c r="G38" s="50" t="s">
        <v>357</v>
      </c>
      <c r="H38" s="52" t="s">
        <v>21</v>
      </c>
      <c r="I38" s="52" t="s">
        <v>294</v>
      </c>
    </row>
    <row r="39" spans="1:9">
      <c r="A39" s="40" t="s">
        <v>342</v>
      </c>
      <c r="B39" s="50" t="s">
        <v>358</v>
      </c>
      <c r="C39" s="50" t="s">
        <v>359</v>
      </c>
      <c r="D39" s="50" t="s">
        <v>59</v>
      </c>
      <c r="E39" s="50">
        <v>971175955</v>
      </c>
      <c r="F39" s="51">
        <v>971724260</v>
      </c>
      <c r="G39" s="50" t="s">
        <v>293</v>
      </c>
      <c r="H39" s="52" t="s">
        <v>21</v>
      </c>
      <c r="I39" s="52" t="s">
        <v>294</v>
      </c>
    </row>
    <row r="40" spans="1:9">
      <c r="A40" s="40" t="s">
        <v>342</v>
      </c>
      <c r="B40" s="50" t="s">
        <v>360</v>
      </c>
      <c r="C40" s="50" t="s">
        <v>361</v>
      </c>
      <c r="D40" s="50" t="s">
        <v>362</v>
      </c>
      <c r="E40" s="50">
        <v>971285854</v>
      </c>
      <c r="F40" s="51">
        <v>971285848</v>
      </c>
      <c r="G40" s="50" t="s">
        <v>293</v>
      </c>
      <c r="H40" s="52" t="s">
        <v>21</v>
      </c>
      <c r="I40" s="52" t="s">
        <v>294</v>
      </c>
    </row>
    <row r="41" spans="1:9">
      <c r="A41" s="40" t="s">
        <v>342</v>
      </c>
      <c r="B41" s="50" t="s">
        <v>363</v>
      </c>
      <c r="C41" s="50" t="s">
        <v>364</v>
      </c>
      <c r="D41" s="50" t="s">
        <v>365</v>
      </c>
      <c r="E41" s="50">
        <v>871202181</v>
      </c>
      <c r="F41" s="51"/>
      <c r="G41" s="50" t="s">
        <v>293</v>
      </c>
      <c r="H41" s="52" t="s">
        <v>21</v>
      </c>
      <c r="I41" s="52" t="s">
        <v>294</v>
      </c>
    </row>
    <row r="42" spans="1:9">
      <c r="A42" s="40" t="s">
        <v>342</v>
      </c>
      <c r="B42" s="50" t="s">
        <v>366</v>
      </c>
      <c r="C42" s="50" t="s">
        <v>367</v>
      </c>
      <c r="D42" s="50" t="s">
        <v>368</v>
      </c>
      <c r="E42" s="50">
        <v>871205000</v>
      </c>
      <c r="F42" s="51"/>
      <c r="G42" s="50" t="s">
        <v>293</v>
      </c>
      <c r="H42" s="52" t="s">
        <v>21</v>
      </c>
      <c r="I42" s="52" t="s">
        <v>294</v>
      </c>
    </row>
    <row r="43" spans="1:9" ht="30">
      <c r="A43" s="40" t="s">
        <v>342</v>
      </c>
      <c r="B43" s="50" t="s">
        <v>369</v>
      </c>
      <c r="C43" s="50" t="s">
        <v>370</v>
      </c>
      <c r="D43" s="50" t="s">
        <v>96</v>
      </c>
      <c r="E43" s="50" t="s">
        <v>371</v>
      </c>
      <c r="F43" s="51"/>
      <c r="G43" s="50" t="s">
        <v>293</v>
      </c>
      <c r="H43" s="52" t="s">
        <v>21</v>
      </c>
      <c r="I43" s="52" t="s">
        <v>294</v>
      </c>
    </row>
    <row r="44" spans="1:9">
      <c r="A44" s="40" t="s">
        <v>342</v>
      </c>
      <c r="B44" s="50" t="s">
        <v>372</v>
      </c>
      <c r="C44" s="50" t="s">
        <v>373</v>
      </c>
      <c r="D44" s="50" t="s">
        <v>110</v>
      </c>
      <c r="E44" s="50">
        <v>971847001</v>
      </c>
      <c r="F44" s="51">
        <v>971847010</v>
      </c>
      <c r="G44" s="50" t="s">
        <v>293</v>
      </c>
      <c r="H44" s="52" t="s">
        <v>21</v>
      </c>
      <c r="I44" s="52" t="s">
        <v>294</v>
      </c>
    </row>
    <row r="45" spans="1:9" ht="30">
      <c r="A45" s="40" t="s">
        <v>342</v>
      </c>
      <c r="B45" s="50" t="s">
        <v>374</v>
      </c>
      <c r="C45" s="50" t="s">
        <v>375</v>
      </c>
      <c r="D45" s="50" t="s">
        <v>27</v>
      </c>
      <c r="E45" s="50" t="s">
        <v>376</v>
      </c>
      <c r="F45" s="51"/>
      <c r="G45" s="50" t="s">
        <v>293</v>
      </c>
      <c r="H45" s="52" t="s">
        <v>21</v>
      </c>
      <c r="I45" s="52" t="s">
        <v>29</v>
      </c>
    </row>
    <row r="46" spans="1:9">
      <c r="A46" s="40" t="s">
        <v>342</v>
      </c>
      <c r="B46" s="50" t="s">
        <v>377</v>
      </c>
      <c r="C46" s="50" t="s">
        <v>378</v>
      </c>
      <c r="D46" s="50" t="s">
        <v>56</v>
      </c>
      <c r="E46" s="50">
        <v>971397000</v>
      </c>
      <c r="F46" s="51">
        <v>971397121</v>
      </c>
      <c r="G46" s="50" t="s">
        <v>293</v>
      </c>
      <c r="H46" s="52" t="s">
        <v>21</v>
      </c>
      <c r="I46" s="52" t="s">
        <v>294</v>
      </c>
    </row>
    <row r="47" spans="1:9">
      <c r="A47" s="40" t="s">
        <v>342</v>
      </c>
      <c r="B47" s="50" t="s">
        <v>379</v>
      </c>
      <c r="C47" s="50" t="s">
        <v>380</v>
      </c>
      <c r="D47" s="50" t="s">
        <v>114</v>
      </c>
      <c r="E47" s="50">
        <v>971321212</v>
      </c>
      <c r="F47" s="51"/>
      <c r="G47" s="50" t="s">
        <v>293</v>
      </c>
      <c r="H47" s="52" t="s">
        <v>21</v>
      </c>
      <c r="I47" s="52" t="s">
        <v>29</v>
      </c>
    </row>
    <row r="48" spans="1:9" ht="28.35" customHeight="1">
      <c r="A48" s="46" t="s">
        <v>381</v>
      </c>
      <c r="B48" s="47" t="s">
        <v>382</v>
      </c>
      <c r="C48" s="47" t="s">
        <v>383</v>
      </c>
      <c r="D48" s="47" t="s">
        <v>38</v>
      </c>
      <c r="E48" s="47">
        <v>971784991</v>
      </c>
      <c r="F48" s="48">
        <v>971784942</v>
      </c>
      <c r="G48" s="47" t="s">
        <v>384</v>
      </c>
      <c r="H48" s="49" t="s">
        <v>21</v>
      </c>
      <c r="I48" s="49" t="s">
        <v>294</v>
      </c>
    </row>
    <row r="49" spans="1:9" ht="28.35" customHeight="1">
      <c r="A49" s="46" t="s">
        <v>381</v>
      </c>
      <c r="B49" s="47" t="s">
        <v>385</v>
      </c>
      <c r="C49" s="47" t="s">
        <v>386</v>
      </c>
      <c r="D49" s="47" t="s">
        <v>387</v>
      </c>
      <c r="E49" s="47">
        <v>971177027</v>
      </c>
      <c r="F49" s="48">
        <v>971176822</v>
      </c>
      <c r="G49" s="47" t="s">
        <v>293</v>
      </c>
      <c r="H49" s="53" t="s">
        <v>21</v>
      </c>
      <c r="I49" s="49" t="s">
        <v>294</v>
      </c>
    </row>
    <row r="50" spans="1:9" ht="28.35" customHeight="1">
      <c r="A50" s="46" t="s">
        <v>381</v>
      </c>
      <c r="B50" s="47" t="s">
        <v>388</v>
      </c>
      <c r="C50" s="47" t="s">
        <v>389</v>
      </c>
      <c r="D50" s="47" t="s">
        <v>56</v>
      </c>
      <c r="E50" s="47">
        <v>971177020</v>
      </c>
      <c r="F50" s="48">
        <v>971318061</v>
      </c>
      <c r="G50" s="47" t="s">
        <v>293</v>
      </c>
      <c r="H50" s="49" t="s">
        <v>21</v>
      </c>
      <c r="I50" s="49" t="s">
        <v>294</v>
      </c>
    </row>
    <row r="51" spans="1:9" ht="28.35" customHeight="1">
      <c r="A51" s="46" t="s">
        <v>381</v>
      </c>
      <c r="B51" s="47" t="s">
        <v>183</v>
      </c>
      <c r="C51" s="47" t="s">
        <v>390</v>
      </c>
      <c r="D51" s="47" t="s">
        <v>114</v>
      </c>
      <c r="E51" s="47" t="s">
        <v>391</v>
      </c>
      <c r="F51" s="48"/>
      <c r="G51" s="47" t="s">
        <v>392</v>
      </c>
      <c r="H51" s="53" t="s">
        <v>21</v>
      </c>
      <c r="I51" s="49" t="s">
        <v>294</v>
      </c>
    </row>
    <row r="52" spans="1:9" ht="28.35" customHeight="1">
      <c r="A52" s="46" t="s">
        <v>381</v>
      </c>
      <c r="B52" s="47" t="s">
        <v>393</v>
      </c>
      <c r="C52" s="47" t="s">
        <v>301</v>
      </c>
      <c r="D52" s="47" t="s">
        <v>27</v>
      </c>
      <c r="E52" s="47">
        <v>971177197</v>
      </c>
      <c r="F52" s="48"/>
      <c r="G52" s="47" t="s">
        <v>394</v>
      </c>
      <c r="H52" s="49" t="s">
        <v>21</v>
      </c>
      <c r="I52" s="49" t="s">
        <v>294</v>
      </c>
    </row>
    <row r="53" spans="1:9" ht="28.35" customHeight="1">
      <c r="A53" s="46" t="s">
        <v>381</v>
      </c>
      <c r="B53" s="47" t="s">
        <v>395</v>
      </c>
      <c r="C53" s="47" t="s">
        <v>396</v>
      </c>
      <c r="D53" s="47" t="s">
        <v>56</v>
      </c>
      <c r="E53" s="47">
        <v>971311175</v>
      </c>
      <c r="F53" s="48">
        <v>971932187</v>
      </c>
      <c r="G53" s="47" t="s">
        <v>272</v>
      </c>
      <c r="H53" s="49" t="s">
        <v>21</v>
      </c>
      <c r="I53" s="49" t="s">
        <v>29</v>
      </c>
    </row>
    <row r="54" spans="1:9">
      <c r="A54" s="40" t="s">
        <v>397</v>
      </c>
      <c r="B54" s="50" t="s">
        <v>0</v>
      </c>
      <c r="C54" s="50" t="s">
        <v>398</v>
      </c>
      <c r="D54" s="50" t="s">
        <v>182</v>
      </c>
      <c r="E54" s="50">
        <v>971176191</v>
      </c>
      <c r="F54" s="51">
        <v>971176185</v>
      </c>
      <c r="G54" s="50" t="s">
        <v>399</v>
      </c>
      <c r="H54" s="52" t="s">
        <v>21</v>
      </c>
      <c r="I54" s="52" t="s">
        <v>294</v>
      </c>
    </row>
    <row r="55" spans="1:9">
      <c r="A55" s="40" t="s">
        <v>397</v>
      </c>
      <c r="B55" s="50" t="s">
        <v>400</v>
      </c>
      <c r="C55" s="50" t="s">
        <v>401</v>
      </c>
      <c r="D55" s="50" t="s">
        <v>117</v>
      </c>
      <c r="E55" s="50">
        <v>971177634</v>
      </c>
      <c r="F55" s="51">
        <v>971176980</v>
      </c>
      <c r="G55" s="50" t="s">
        <v>272</v>
      </c>
      <c r="H55" s="52" t="s">
        <v>21</v>
      </c>
      <c r="I55" s="52" t="s">
        <v>29</v>
      </c>
    </row>
    <row r="56" spans="1:9">
      <c r="C56" s="54"/>
      <c r="D56" s="54"/>
      <c r="E56" s="54"/>
      <c r="F56" s="55"/>
      <c r="G56" s="55"/>
      <c r="H56" s="56"/>
      <c r="I56" s="55"/>
    </row>
    <row r="57" spans="1:9" ht="15.75" customHeight="1">
      <c r="A57" s="40" t="s">
        <v>306</v>
      </c>
      <c r="B57" s="40" t="s">
        <v>402</v>
      </c>
      <c r="C57" s="54"/>
      <c r="D57" s="54"/>
      <c r="E57" s="54"/>
      <c r="F57" s="55"/>
      <c r="G57" s="55"/>
      <c r="H57" s="56"/>
      <c r="I57" s="55"/>
    </row>
    <row r="58" spans="1:9" ht="15.75" customHeight="1">
      <c r="A58" s="40" t="s">
        <v>294</v>
      </c>
      <c r="B58" s="1" t="s">
        <v>403</v>
      </c>
      <c r="C58" s="1"/>
      <c r="D58" s="54"/>
      <c r="E58" s="54"/>
      <c r="F58" s="55"/>
      <c r="G58" s="55"/>
      <c r="H58" s="56"/>
      <c r="I58" s="55"/>
    </row>
    <row r="59" spans="1:9" ht="15.75" customHeight="1">
      <c r="A59" s="40" t="s">
        <v>404</v>
      </c>
      <c r="B59" s="40" t="s">
        <v>405</v>
      </c>
      <c r="E59" s="54"/>
      <c r="F59" s="55"/>
      <c r="G59" s="55"/>
      <c r="H59" s="56"/>
      <c r="I59" s="55"/>
    </row>
  </sheetData>
  <mergeCells count="1">
    <mergeCell ref="B58:C58"/>
  </mergeCells>
  <conditionalFormatting sqref="C57:F57 I22:I30 I2:I19">
    <cfRule type="cellIs" dxfId="86" priority="2" operator="equal">
      <formula>"A"</formula>
    </cfRule>
    <cfRule type="cellIs" dxfId="85" priority="3" operator="equal">
      <formula>"C"</formula>
    </cfRule>
    <cfRule type="cellIs" dxfId="84" priority="4" operator="equal">
      <formula>"p"</formula>
    </cfRule>
  </conditionalFormatting>
  <conditionalFormatting sqref="I21">
    <cfRule type="cellIs" dxfId="83" priority="5" operator="equal">
      <formula>"A"</formula>
    </cfRule>
    <cfRule type="cellIs" dxfId="82" priority="6" operator="equal">
      <formula>"C"</formula>
    </cfRule>
    <cfRule type="cellIs" dxfId="81" priority="7" operator="equal">
      <formula>"p"</formula>
    </cfRule>
    <cfRule type="cellIs" dxfId="80" priority="8" operator="equal">
      <formula>"O"</formula>
    </cfRule>
    <cfRule type="cellIs" dxfId="79" priority="9" operator="equal">
      <formula>"T"</formula>
    </cfRule>
    <cfRule type="cellIs" dxfId="78" priority="10" operator="equal">
      <formula>"P"</formula>
    </cfRule>
  </conditionalFormatting>
  <conditionalFormatting sqref="I20">
    <cfRule type="cellIs" dxfId="77" priority="11" operator="equal">
      <formula>"O"</formula>
    </cfRule>
    <cfRule type="cellIs" dxfId="76" priority="12" operator="equal">
      <formula>"T"</formula>
    </cfRule>
    <cfRule type="cellIs" dxfId="75" priority="13" operator="equal">
      <formula>"p"</formula>
    </cfRule>
  </conditionalFormatting>
  <conditionalFormatting sqref="I31">
    <cfRule type="cellIs" dxfId="74" priority="14" operator="equal">
      <formula>"A"</formula>
    </cfRule>
    <cfRule type="cellIs" dxfId="73" priority="15" operator="equal">
      <formula>"C"</formula>
    </cfRule>
    <cfRule type="cellIs" dxfId="72" priority="16" operator="equal">
      <formula>"p"</formula>
    </cfRule>
  </conditionalFormatting>
  <conditionalFormatting sqref="I34">
    <cfRule type="cellIs" dxfId="71" priority="17" operator="equal">
      <formula>"A"</formula>
    </cfRule>
    <cfRule type="cellIs" dxfId="70" priority="18" operator="equal">
      <formula>"C"</formula>
    </cfRule>
    <cfRule type="cellIs" dxfId="69" priority="19" operator="equal">
      <formula>"p"</formula>
    </cfRule>
  </conditionalFormatting>
  <conditionalFormatting sqref="I39">
    <cfRule type="cellIs" dxfId="68" priority="20" operator="equal">
      <formula>"A"</formula>
    </cfRule>
    <cfRule type="cellIs" dxfId="67" priority="21" operator="equal">
      <formula>"C"</formula>
    </cfRule>
    <cfRule type="cellIs" dxfId="66" priority="22" operator="equal">
      <formula>"p"</formula>
    </cfRule>
  </conditionalFormatting>
  <conditionalFormatting sqref="I40">
    <cfRule type="cellIs" dxfId="65" priority="23" operator="equal">
      <formula>"A"</formula>
    </cfRule>
    <cfRule type="cellIs" dxfId="64" priority="24" operator="equal">
      <formula>"C"</formula>
    </cfRule>
    <cfRule type="cellIs" dxfId="63" priority="25" operator="equal">
      <formula>"p"</formula>
    </cfRule>
  </conditionalFormatting>
  <conditionalFormatting sqref="I42">
    <cfRule type="cellIs" dxfId="62" priority="26" operator="equal">
      <formula>"A"</formula>
    </cfRule>
    <cfRule type="cellIs" dxfId="61" priority="27" operator="equal">
      <formula>"C"</formula>
    </cfRule>
    <cfRule type="cellIs" dxfId="60" priority="28" operator="equal">
      <formula>"p"</formula>
    </cfRule>
  </conditionalFormatting>
  <conditionalFormatting sqref="I41">
    <cfRule type="cellIs" dxfId="59" priority="29" operator="equal">
      <formula>"A"</formula>
    </cfRule>
    <cfRule type="cellIs" dxfId="58" priority="30" operator="equal">
      <formula>"C"</formula>
    </cfRule>
    <cfRule type="cellIs" dxfId="57" priority="31" operator="equal">
      <formula>"p"</formula>
    </cfRule>
  </conditionalFormatting>
  <conditionalFormatting sqref="I43">
    <cfRule type="cellIs" dxfId="56" priority="32" operator="equal">
      <formula>"A"</formula>
    </cfRule>
    <cfRule type="cellIs" dxfId="55" priority="33" operator="equal">
      <formula>"C"</formula>
    </cfRule>
    <cfRule type="cellIs" dxfId="54" priority="34" operator="equal">
      <formula>"p"</formula>
    </cfRule>
  </conditionalFormatting>
  <conditionalFormatting sqref="I44">
    <cfRule type="cellIs" dxfId="53" priority="35" operator="equal">
      <formula>"A"</formula>
    </cfRule>
    <cfRule type="cellIs" dxfId="52" priority="36" operator="equal">
      <formula>"C"</formula>
    </cfRule>
    <cfRule type="cellIs" dxfId="51" priority="37" operator="equal">
      <formula>"p"</formula>
    </cfRule>
  </conditionalFormatting>
  <conditionalFormatting sqref="I45">
    <cfRule type="cellIs" dxfId="50" priority="38" operator="equal">
      <formula>"A"</formula>
    </cfRule>
    <cfRule type="cellIs" dxfId="49" priority="39" operator="equal">
      <formula>"C"</formula>
    </cfRule>
    <cfRule type="cellIs" dxfId="48" priority="40" operator="equal">
      <formula>"p"</formula>
    </cfRule>
  </conditionalFormatting>
  <conditionalFormatting sqref="I46">
    <cfRule type="cellIs" dxfId="47" priority="41" operator="equal">
      <formula>"A"</formula>
    </cfRule>
    <cfRule type="cellIs" dxfId="46" priority="42" operator="equal">
      <formula>"C"</formula>
    </cfRule>
    <cfRule type="cellIs" dxfId="45" priority="43" operator="equal">
      <formula>"p"</formula>
    </cfRule>
  </conditionalFormatting>
  <conditionalFormatting sqref="I47">
    <cfRule type="cellIs" dxfId="44" priority="44" operator="equal">
      <formula>"A"</formula>
    </cfRule>
    <cfRule type="cellIs" dxfId="43" priority="45" operator="equal">
      <formula>"C"</formula>
    </cfRule>
    <cfRule type="cellIs" dxfId="42" priority="46" operator="equal">
      <formula>"p"</formula>
    </cfRule>
  </conditionalFormatting>
  <conditionalFormatting sqref="I48">
    <cfRule type="cellIs" dxfId="41" priority="47" operator="equal">
      <formula>"A"</formula>
    </cfRule>
    <cfRule type="cellIs" dxfId="40" priority="48" operator="equal">
      <formula>"C"</formula>
    </cfRule>
    <cfRule type="cellIs" dxfId="39" priority="49" operator="equal">
      <formula>"p"</formula>
    </cfRule>
  </conditionalFormatting>
  <conditionalFormatting sqref="I49:I51">
    <cfRule type="cellIs" dxfId="38" priority="50" operator="equal">
      <formula>"A"</formula>
    </cfRule>
    <cfRule type="cellIs" dxfId="37" priority="51" operator="equal">
      <formula>"C"</formula>
    </cfRule>
    <cfRule type="cellIs" dxfId="36" priority="52" operator="equal">
      <formula>"p"</formula>
    </cfRule>
  </conditionalFormatting>
  <conditionalFormatting sqref="I52">
    <cfRule type="cellIs" dxfId="35" priority="53" operator="equal">
      <formula>"A"</formula>
    </cfRule>
    <cfRule type="cellIs" dxfId="34" priority="54" operator="equal">
      <formula>"C"</formula>
    </cfRule>
    <cfRule type="cellIs" dxfId="33" priority="55" operator="equal">
      <formula>"p"</formula>
    </cfRule>
  </conditionalFormatting>
  <conditionalFormatting sqref="I53">
    <cfRule type="cellIs" dxfId="32" priority="56" operator="equal">
      <formula>"A"</formula>
    </cfRule>
    <cfRule type="cellIs" dxfId="31" priority="57" operator="equal">
      <formula>"C"</formula>
    </cfRule>
    <cfRule type="cellIs" dxfId="30" priority="58" operator="equal">
      <formula>"p"</formula>
    </cfRule>
  </conditionalFormatting>
  <conditionalFormatting sqref="I50">
    <cfRule type="cellIs" dxfId="29" priority="59" operator="equal">
      <formula>"A"</formula>
    </cfRule>
    <cfRule type="cellIs" dxfId="28" priority="60" operator="equal">
      <formula>"C"</formula>
    </cfRule>
    <cfRule type="cellIs" dxfId="27" priority="61" operator="equal">
      <formula>"p"</formula>
    </cfRule>
  </conditionalFormatting>
  <conditionalFormatting sqref="I51">
    <cfRule type="cellIs" dxfId="26" priority="62" operator="equal">
      <formula>"A"</formula>
    </cfRule>
    <cfRule type="cellIs" dxfId="25" priority="63" operator="equal">
      <formula>"C"</formula>
    </cfRule>
    <cfRule type="cellIs" dxfId="24" priority="64" operator="equal">
      <formula>"p"</formula>
    </cfRule>
  </conditionalFormatting>
  <conditionalFormatting sqref="I32">
    <cfRule type="cellIs" dxfId="23" priority="65" operator="equal">
      <formula>"A"</formula>
    </cfRule>
    <cfRule type="cellIs" dxfId="22" priority="66" operator="equal">
      <formula>"C"</formula>
    </cfRule>
    <cfRule type="cellIs" dxfId="21" priority="67" operator="equal">
      <formula>"p"</formula>
    </cfRule>
  </conditionalFormatting>
  <conditionalFormatting sqref="I33">
    <cfRule type="cellIs" dxfId="20" priority="68" operator="equal">
      <formula>"A"</formula>
    </cfRule>
    <cfRule type="cellIs" dxfId="19" priority="69" operator="equal">
      <formula>"C"</formula>
    </cfRule>
    <cfRule type="cellIs" dxfId="18" priority="70" operator="equal">
      <formula>"p"</formula>
    </cfRule>
  </conditionalFormatting>
  <conditionalFormatting sqref="I35">
    <cfRule type="cellIs" dxfId="17" priority="71" operator="equal">
      <formula>"A"</formula>
    </cfRule>
    <cfRule type="cellIs" dxfId="16" priority="72" operator="equal">
      <formula>"C"</formula>
    </cfRule>
    <cfRule type="cellIs" dxfId="15" priority="73" operator="equal">
      <formula>"p"</formula>
    </cfRule>
  </conditionalFormatting>
  <conditionalFormatting sqref="I36">
    <cfRule type="cellIs" dxfId="14" priority="74" operator="equal">
      <formula>"A"</formula>
    </cfRule>
    <cfRule type="cellIs" dxfId="13" priority="75" operator="equal">
      <formula>"C"</formula>
    </cfRule>
    <cfRule type="cellIs" dxfId="12" priority="76" operator="equal">
      <formula>"p"</formula>
    </cfRule>
  </conditionalFormatting>
  <conditionalFormatting sqref="I37">
    <cfRule type="cellIs" dxfId="11" priority="77" operator="equal">
      <formula>"A"</formula>
    </cfRule>
    <cfRule type="cellIs" dxfId="10" priority="78" operator="equal">
      <formula>"C"</formula>
    </cfRule>
    <cfRule type="cellIs" dxfId="9" priority="79" operator="equal">
      <formula>"p"</formula>
    </cfRule>
  </conditionalFormatting>
  <conditionalFormatting sqref="I38">
    <cfRule type="cellIs" dxfId="8" priority="80" operator="equal">
      <formula>"A"</formula>
    </cfRule>
    <cfRule type="cellIs" dxfId="7" priority="81" operator="equal">
      <formula>"C"</formula>
    </cfRule>
    <cfRule type="cellIs" dxfId="6" priority="82" operator="equal">
      <formula>"p"</formula>
    </cfRule>
  </conditionalFormatting>
  <conditionalFormatting sqref="I54">
    <cfRule type="cellIs" dxfId="5" priority="83" operator="equal">
      <formula>"A"</formula>
    </cfRule>
    <cfRule type="cellIs" dxfId="4" priority="84" operator="equal">
      <formula>"C"</formula>
    </cfRule>
    <cfRule type="cellIs" dxfId="3" priority="85" operator="equal">
      <formula>"p"</formula>
    </cfRule>
  </conditionalFormatting>
  <conditionalFormatting sqref="I55">
    <cfRule type="cellIs" dxfId="2" priority="86" operator="equal">
      <formula>"A"</formula>
    </cfRule>
    <cfRule type="cellIs" dxfId="1" priority="87" operator="equal">
      <formula>"C"</formula>
    </cfRule>
    <cfRule type="cellIs" dxfId="0" priority="88" operator="equal">
      <formula>"p"</formula>
    </cfRule>
  </conditionalFormatting>
  <hyperlinks>
    <hyperlink ref="B58" r:id="rId1" xr:uid="{00000000-0004-0000-0200-000000000000}"/>
  </hyperlinks>
  <pageMargins left="0.31496062992125984" right="0.35433070866141736" top="0.35433070866141736" bottom="0.31496062992125984" header="0.23622047244094491" footer="0.51181102362204722"/>
  <pageSetup paperSize="9" scale="64" pageOrder="overThenDown" orientation="landscape" useFirstPageNumber="1" horizontalDpi="300" verticalDpi="300" r:id="rId2"/>
  <headerFooter>
    <oddHeader>&amp;C&amp;"Arial,Normal"&amp;10 &amp;D &amp;A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bb9b319053f9214171e497194f169846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b996b33214801b31f1f454c6de857849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FAHV5MWFUTA2-1591596185-436295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https://caib.sharepoint.com/sites/ARXIUS-DGMAD/_layouts/15/DocIdRedir.aspx?ID=FAHV5MWFUTA2-1591596185-436295</Url>
      <Description>FAHV5MWFUTA2-1591596185-436295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B132079-39DB-4368-AE0D-83EDFDBD47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D66B6F-ABBF-4FE0-9036-8A4D0051BA57}">
  <ds:schemaRefs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629cfda6-8a1d-42e3-8e1d-065441f3d7b9"/>
    <ds:schemaRef ds:uri="http://purl.org/dc/terms/"/>
    <ds:schemaRef ds:uri="http://purl.org/dc/elements/1.1/"/>
    <ds:schemaRef ds:uri="http://schemas.microsoft.com/office/infopath/2007/PartnerControls"/>
    <ds:schemaRef ds:uri="15503faf-92c4-4e0f-9428-cc52c10d7ed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2F4EA00-C59E-4591-95D3-01DCE7B282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BA05953-39C7-47E1-9A34-D3D9E74D697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segona_columna</vt:lpstr>
      <vt:lpstr>AMAGAR_FULL_X_imprimir</vt:lpstr>
      <vt:lpstr>OAMR-CAT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429</cp:revision>
  <cp:lastPrinted>2025-07-04T12:27:46Z</cp:lastPrinted>
  <dcterms:created xsi:type="dcterms:W3CDTF">2021-08-02T12:06:51Z</dcterms:created>
  <dcterms:modified xsi:type="dcterms:W3CDTF">2025-10-31T09:00:54Z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fa4d9a08-54ba-4285-888e-3a84168a278b</vt:lpwstr>
  </property>
</Properties>
</file>