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3180DGB_QuaAmb\26. SUBVENCIONS\1. CENTRES EDUCATIUS\Subvencions 2026\0_Info\Justificació\"/>
    </mc:Choice>
  </mc:AlternateContent>
  <bookViews>
    <workbookView xWindow="14295" yWindow="0" windowWidth="14610" windowHeight="15585" tabRatio="500"/>
  </bookViews>
  <sheets>
    <sheet name="Instruccions" sheetId="1" r:id="rId1"/>
    <sheet name="Imprès A" sheetId="2" r:id="rId2"/>
    <sheet name="Imprès B" sheetId="3" r:id="rId3"/>
  </sheets>
  <definedNames>
    <definedName name="_ftn1" localSheetId="1">'Imprès A'!$B$30</definedName>
    <definedName name="_ftnref1" localSheetId="1">'Imprès A'!$E$19</definedName>
    <definedName name="_xlnm.Print_Area" localSheetId="1">'Imprès A'!$A$1:$C$28</definedName>
    <definedName name="_xlnm.Print_Area" localSheetId="2">'Imprès B'!$A$1:$J$47</definedName>
    <definedName name="Concepte">'Imprès B'!#REF!</definedName>
    <definedName name="Nòmina">'Imprès B'!#REF!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1" i="3" l="1"/>
  <c r="J27" i="3"/>
  <c r="J26" i="3"/>
  <c r="J25" i="3"/>
  <c r="J24" i="3"/>
  <c r="J18" i="3"/>
  <c r="G22" i="3" s="1"/>
  <c r="J17" i="3"/>
  <c r="J16" i="3"/>
  <c r="J15" i="3"/>
  <c r="J14" i="3"/>
  <c r="J13" i="3"/>
  <c r="J12" i="3"/>
  <c r="J11" i="3"/>
  <c r="D7" i="3"/>
  <c r="D6" i="3"/>
  <c r="D5" i="3"/>
  <c r="E33" i="3" l="1"/>
  <c r="E32" i="3"/>
</calcChain>
</file>

<file path=xl/sharedStrings.xml><?xml version="1.0" encoding="utf-8"?>
<sst xmlns="http://schemas.openxmlformats.org/spreadsheetml/2006/main" count="85" uniqueCount="71">
  <si>
    <t>Justificació de despeses:</t>
  </si>
  <si>
    <t>TERMINI:</t>
  </si>
  <si>
    <t>DOCUMENTACIÓ A PRESENTAR:</t>
  </si>
  <si>
    <r>
      <rPr>
        <i/>
        <sz val="11"/>
        <rFont val="Times New Roman"/>
        <family val="1"/>
        <charset val="1"/>
      </rPr>
      <t xml:space="preserve">a) </t>
    </r>
    <r>
      <rPr>
        <b/>
        <sz val="11"/>
        <rFont val="Times New Roman"/>
        <family val="1"/>
        <charset val="1"/>
      </rPr>
      <t>Memòria</t>
    </r>
    <r>
      <rPr>
        <sz val="11"/>
        <rFont val="Times New Roman"/>
        <family val="1"/>
        <charset val="1"/>
      </rPr>
      <t xml:space="preserve"> de l’activitat subvencionada, que ha d’incloure les activitats que s’han dut a terme, els materials divulgatius i informatius elaborats, la temporalització i l’avaluació del projecte, la resposta i els suggeriments de millora i les possibles desviacions del pressupost.</t>
    </r>
  </si>
  <si>
    <r>
      <rPr>
        <i/>
        <sz val="11"/>
        <rFont val="Times New Roman"/>
        <family val="1"/>
        <charset val="1"/>
      </rPr>
      <t xml:space="preserve">b) </t>
    </r>
    <r>
      <rPr>
        <b/>
        <sz val="11"/>
        <rFont val="Times New Roman"/>
        <family val="1"/>
        <charset val="1"/>
      </rPr>
      <t>Sol·licitud de pagament</t>
    </r>
    <r>
      <rPr>
        <i/>
        <sz val="11"/>
        <rFont val="Times New Roman"/>
        <family val="1"/>
        <charset val="1"/>
      </rPr>
      <t xml:space="preserve">, on s’inclou:
</t>
    </r>
    <r>
      <rPr>
        <b/>
        <sz val="11"/>
        <rFont val="Times New Roman"/>
        <family val="1"/>
        <charset val="1"/>
      </rPr>
      <t>C</t>
    </r>
    <r>
      <rPr>
        <b/>
        <i/>
        <sz val="11"/>
        <rFont val="Times New Roman"/>
        <family val="1"/>
        <charset val="1"/>
      </rPr>
      <t>ertificat acreditatiu que s’ha efectuat l’activitat</t>
    </r>
    <r>
      <rPr>
        <sz val="11"/>
        <rFont val="Times New Roman"/>
        <family val="1"/>
        <charset val="1"/>
      </rPr>
      <t xml:space="preserve"> objecte de la subvenció, firmat pel representant legal o el director del centre educatiu.
</t>
    </r>
    <r>
      <rPr>
        <b/>
        <i/>
        <sz val="11"/>
        <rFont val="Times New Roman"/>
        <family val="1"/>
        <charset val="1"/>
      </rPr>
      <t>Declaració responsable</t>
    </r>
    <r>
      <rPr>
        <i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que acrediti, o bé la no aportació prèvia dels justificants a altres subvencions, o bé la indicació de l’import amb què han estat subvencionats per altres administracions.
</t>
    </r>
    <r>
      <rPr>
        <b/>
        <i/>
        <sz val="11"/>
        <rFont val="Times New Roman"/>
        <family val="1"/>
        <charset val="1"/>
      </rPr>
      <t>Informe dels ingressos</t>
    </r>
    <r>
      <rPr>
        <sz val="11"/>
        <rFont val="Times New Roman"/>
        <family val="1"/>
        <charset val="1"/>
      </rPr>
      <t xml:space="preserve"> percebuts pel desenvolupament de l’activitat subvencionada.</t>
    </r>
  </si>
  <si>
    <r>
      <rPr>
        <i/>
        <sz val="11"/>
        <rFont val="Times New Roman"/>
        <family val="1"/>
        <charset val="1"/>
      </rPr>
      <t xml:space="preserve">c) </t>
    </r>
    <r>
      <rPr>
        <b/>
        <sz val="11"/>
        <rFont val="Times New Roman"/>
        <family val="1"/>
        <charset val="1"/>
      </rPr>
      <t>Compte justificatiu</t>
    </r>
    <r>
      <rPr>
        <sz val="11"/>
        <rFont val="Times New Roman"/>
        <family val="1"/>
        <charset val="1"/>
      </rPr>
      <t xml:space="preserve"> segons el model de l’imprès 4 (pestanyes "Imprès 4A" i "Imprès 4B"), que ha d’incloure una relació numerada i ordenada de factures o altres documents de valor probatori equivalent a nom del beneficiari que justifiqui totes les despeses corresponents a les activitats i els conceptes subvencionats en la resolució. Així mateix, el compte justificatiu pot incloure una relació de liquidacions efectuades pel beneficiari relatives a les despeses menors i despeses diverses de funcionament sempre que aquestes no superin el 10 % del total, la qual cosa no exclou la necessitat de presentar les factures corresponents o altres documents d’idèntic valor probatori que justifiquin aquestes despeses.</t>
    </r>
  </si>
  <si>
    <r>
      <rPr>
        <i/>
        <sz val="11"/>
        <rFont val="Times New Roman"/>
        <family val="1"/>
        <charset val="1"/>
      </rPr>
      <t xml:space="preserve">d) </t>
    </r>
    <r>
      <rPr>
        <b/>
        <sz val="11"/>
        <rFont val="Times New Roman"/>
        <family val="1"/>
        <charset val="1"/>
      </rPr>
      <t>Totes les factures i altres documents de valor probatori equivalent</t>
    </r>
    <r>
      <rPr>
        <sz val="11"/>
        <rFont val="Times New Roman"/>
        <family val="1"/>
        <charset val="1"/>
      </rPr>
      <t>, degudament escanejats si foren emesos en paper, originals o còpies compulsades, que figuren en el compte justificatiu,</t>
    </r>
    <r>
      <rPr>
        <b/>
        <sz val="11"/>
        <rFont val="Times New Roman"/>
        <family val="1"/>
        <charset val="1"/>
      </rPr>
      <t xml:space="preserve"> i l’acreditació de pagament corresponent</t>
    </r>
    <r>
      <rPr>
        <sz val="11"/>
        <rFont val="Times New Roman"/>
        <family val="1"/>
        <charset val="1"/>
      </rPr>
      <t>. Cal recordar que segons l’article 40.2 de la Llei de subvencions, es considera despesa efectuada la que hagi estat efectivament pagada abans que acabi el període de justificació.</t>
    </r>
  </si>
  <si>
    <t>FORMA DE PRESENTACIÓ</t>
  </si>
  <si>
    <t>A més, pregam que també envieu aquest arxiu sense signar, per poder-lo fer servir per als càlculs posteriors.</t>
  </si>
  <si>
    <t>Compte justificatiu</t>
  </si>
  <si>
    <t>Declaració</t>
  </si>
  <si>
    <t>Número d’expedient</t>
  </si>
  <si>
    <t>Exercici pressupostari</t>
  </si>
  <si>
    <t>Partida pressupostària</t>
  </si>
  <si>
    <t>15601G/571B01/48101/00</t>
  </si>
  <si>
    <t>BOIB de la convocatòria</t>
  </si>
  <si>
    <t>Data de la resolució de concessió</t>
  </si>
  <si>
    <t>Centre Educatiu:</t>
  </si>
  <si>
    <t>NIF</t>
  </si>
  <si>
    <t>Projecte</t>
  </si>
  <si>
    <t>Període d'execució</t>
  </si>
  <si>
    <t>Declar que:</t>
  </si>
  <si>
    <r>
      <rPr>
        <i/>
        <sz val="10"/>
        <color rgb="FF000000"/>
        <rFont val="Times New Roman"/>
        <family val="1"/>
        <charset val="1"/>
      </rPr>
      <t>a)</t>
    </r>
    <r>
      <rPr>
        <sz val="10"/>
        <color rgb="FF000000"/>
        <rFont val="Times New Roman"/>
        <family val="1"/>
        <charset val="1"/>
      </rPr>
      <t xml:space="preserve"> Aquest compte justificatiu abasta l’execució completa de l’activitat subvencionada i conté tots els justificants imputables al projecte subvencionat, els quals s'adjunten annexos a aquesta relació.</t>
    </r>
  </si>
  <si>
    <r>
      <rPr>
        <i/>
        <sz val="10"/>
        <color rgb="FF000000"/>
        <rFont val="Times New Roman"/>
        <family val="1"/>
        <charset val="1"/>
      </rPr>
      <t>b)</t>
    </r>
    <r>
      <rPr>
        <sz val="10"/>
        <color rgb="FF000000"/>
        <rFont val="Times New Roman"/>
        <family val="1"/>
        <charset val="1"/>
      </rPr>
      <t xml:space="preserve"> Totes les dades contingudes en aquest compte justificatiu són vertaderes i correctes.</t>
    </r>
  </si>
  <si>
    <r>
      <rPr>
        <i/>
        <sz val="10"/>
        <color rgb="FF000000"/>
        <rFont val="Times New Roman"/>
        <family val="1"/>
        <charset val="1"/>
      </rPr>
      <t>c)</t>
    </r>
    <r>
      <rPr>
        <sz val="10"/>
        <color rgb="FF000000"/>
        <rFont val="Times New Roman"/>
        <family val="1"/>
        <charset val="1"/>
      </rPr>
      <t xml:space="preserve"> Els justificants originals de les despeses, els ingressos, els cobraments i els pagaments que es detallen estan custodiats sota la meva responsabilitat.</t>
    </r>
  </si>
  <si>
    <r>
      <rPr>
        <i/>
        <sz val="10"/>
        <color rgb="FF000000"/>
        <rFont val="Times New Roman"/>
        <family val="1"/>
        <charset val="1"/>
      </rPr>
      <t>d)</t>
    </r>
    <r>
      <rPr>
        <sz val="10"/>
        <color rgb="FF000000"/>
        <rFont val="Times New Roman"/>
        <family val="1"/>
        <charset val="1"/>
      </rPr>
      <t xml:space="preserve"> Els justificants esmentats estan a la disposició dels òrgans de control intern o extern de l’Administració.</t>
    </r>
  </si>
  <si>
    <r>
      <rPr>
        <i/>
        <sz val="10"/>
        <color rgb="FF000000"/>
        <rFont val="Times New Roman"/>
        <family val="1"/>
        <charset val="1"/>
      </rPr>
      <t>e)</t>
    </r>
    <r>
      <rPr>
        <sz val="10"/>
        <color rgb="FF000000"/>
        <rFont val="Times New Roman"/>
        <family val="1"/>
        <charset val="1"/>
      </rPr>
      <t xml:space="preserve"> Em compromet a col·laborar en les actuacions de comprovació i verificació que l’Administració o els seus òrgans de control considerin necessàries per comprovar la veracitat o la correcció de les activitats subvencionades o de la justificació presentada.</t>
    </r>
  </si>
  <si>
    <t>Data:</t>
  </si>
  <si>
    <t>Nom del representant o director del centre educatiu:</t>
  </si>
  <si>
    <t>Signatura:</t>
  </si>
  <si>
    <t>NOTA:</t>
  </si>
  <si>
    <t xml:space="preserve">Els espais ombrejats no han de ser emplenats </t>
  </si>
  <si>
    <t>Relació de justificants imputats</t>
  </si>
  <si>
    <t>Núm. d'expedient</t>
  </si>
  <si>
    <t xml:space="preserve">Pressupost aprovat </t>
  </si>
  <si>
    <t>Entitat</t>
  </si>
  <si>
    <t>Import de l'ajuda concedida ©</t>
  </si>
  <si>
    <t>Import d'altres ingressos</t>
  </si>
  <si>
    <t>Si l’import del Pressupost aprovat es menor que el D1 pot haver modificacions de l’C</t>
  </si>
  <si>
    <t>Justificants: factures</t>
  </si>
  <si>
    <t>Costs justificats</t>
  </si>
  <si>
    <t>Núm.</t>
  </si>
  <si>
    <t>Núm. factura</t>
  </si>
  <si>
    <t>Data</t>
  </si>
  <si>
    <t>Proveïdor</t>
  </si>
  <si>
    <t>Concepte</t>
  </si>
  <si>
    <t xml:space="preserve">Import </t>
  </si>
  <si>
    <t>Data pagament</t>
  </si>
  <si>
    <t>% imputació</t>
  </si>
  <si>
    <t>Import resultant imputació</t>
  </si>
  <si>
    <t>TOTAL</t>
  </si>
  <si>
    <r>
      <rPr>
        <b/>
        <sz val="9"/>
        <color rgb="FF000000"/>
        <rFont val="Times New Roman"/>
        <family val="1"/>
        <charset val="1"/>
      </rPr>
      <t>(D</t>
    </r>
    <r>
      <rPr>
        <b/>
        <vertAlign val="subscript"/>
        <sz val="9"/>
        <color rgb="FF000000"/>
        <rFont val="Times New Roman"/>
        <family val="1"/>
        <charset val="1"/>
      </rPr>
      <t>1</t>
    </r>
    <r>
      <rPr>
        <b/>
        <sz val="9"/>
        <color rgb="FF000000"/>
        <rFont val="Times New Roman"/>
        <family val="1"/>
        <charset val="1"/>
      </rPr>
      <t>)</t>
    </r>
  </si>
  <si>
    <r>
      <rPr>
        <sz val="9"/>
        <color rgb="FF000000"/>
        <rFont val="Times New Roman"/>
        <family val="1"/>
        <charset val="1"/>
      </rPr>
      <t>Justificants de despeses menors i de funcionament</t>
    </r>
    <r>
      <rPr>
        <sz val="9"/>
        <color rgb="FFCE181E"/>
        <rFont val="Times New Roman"/>
        <family val="1"/>
        <charset val="1"/>
      </rPr>
      <t xml:space="preserve"> </t>
    </r>
    <r>
      <rPr>
        <sz val="9"/>
        <color rgb="FF222ED7"/>
        <rFont val="Times New Roman"/>
        <family val="1"/>
        <charset val="1"/>
      </rPr>
      <t>(màxim 10 % de D1) =</t>
    </r>
  </si>
  <si>
    <t>Import resultant % imputació</t>
  </si>
  <si>
    <r>
      <rPr>
        <sz val="9"/>
        <color rgb="FF000000"/>
        <rFont val="Times New Roman"/>
        <family val="1"/>
        <charset val="1"/>
      </rPr>
      <t>(D</t>
    </r>
    <r>
      <rPr>
        <vertAlign val="subscript"/>
        <sz val="9"/>
        <color rgb="FF000000"/>
        <rFont val="Times New Roman"/>
        <family val="1"/>
        <charset val="1"/>
      </rPr>
      <t>2</t>
    </r>
    <r>
      <rPr>
        <sz val="9"/>
        <color rgb="FF000000"/>
        <rFont val="Times New Roman"/>
        <family val="1"/>
        <charset val="1"/>
      </rPr>
      <t>)</t>
    </r>
  </si>
  <si>
    <r>
      <rPr>
        <sz val="9"/>
        <color rgb="FF000000"/>
        <rFont val="Times New Roman"/>
        <family val="1"/>
        <charset val="1"/>
      </rPr>
      <t>Import justificat (D</t>
    </r>
    <r>
      <rPr>
        <vertAlign val="subscript"/>
        <sz val="9"/>
        <color rgb="FF000000"/>
        <rFont val="Times New Roman"/>
        <family val="1"/>
        <charset val="1"/>
      </rPr>
      <t>1</t>
    </r>
    <r>
      <rPr>
        <sz val="9"/>
        <color rgb="FF000000"/>
        <rFont val="Times New Roman"/>
        <family val="1"/>
        <charset val="1"/>
      </rPr>
      <t xml:space="preserve"> + D</t>
    </r>
    <r>
      <rPr>
        <vertAlign val="subscript"/>
        <sz val="9"/>
        <color rgb="FF000000"/>
        <rFont val="Times New Roman"/>
        <family val="1"/>
        <charset val="1"/>
      </rPr>
      <t xml:space="preserve">2 </t>
    </r>
    <r>
      <rPr>
        <sz val="9"/>
        <color rgb="FF000000"/>
        <rFont val="Times New Roman"/>
        <family val="1"/>
        <charset val="1"/>
      </rPr>
      <t>)</t>
    </r>
  </si>
  <si>
    <t>Despeses menors i de funcionament</t>
  </si>
  <si>
    <t xml:space="preserve">Import de l’ajut justificat </t>
  </si>
  <si>
    <t>Import sol·licitat</t>
  </si>
  <si>
    <t>Beneficiari</t>
  </si>
  <si>
    <t>Director del centre</t>
  </si>
  <si>
    <t>Quantitat sol·licitada:</t>
  </si>
  <si>
    <r>
      <t xml:space="preserve">Els beneficiaris han de justificar les despeses dels fons en els projectes i les activitats objecte de la subvenció quan acabi el termini que la resolució d’atorgament de la subvenció prevegi per a l’execució de l’activitat. A petició del beneficiari, es pot concedir una </t>
    </r>
    <r>
      <rPr>
        <b/>
        <sz val="11"/>
        <rFont val="Times New Roman"/>
        <family val="1"/>
        <charset val="1"/>
      </rPr>
      <t>pròrroga</t>
    </r>
    <r>
      <rPr>
        <sz val="11"/>
        <rFont val="Times New Roman"/>
        <family val="1"/>
        <charset val="1"/>
      </rPr>
      <t xml:space="preserve"> d’un mes per presentar la documentació.</t>
    </r>
  </si>
  <si>
    <t>Mitjançant el Registre Electrònic de la SEU Electrònica de la CAIB</t>
  </si>
  <si>
    <t>https://www.caib.es/seucaib/es/201/empreses/tramites/tramite/6172391/</t>
  </si>
  <si>
    <r>
      <t xml:space="preserve">Abans, recordau </t>
    </r>
    <r>
      <rPr>
        <b/>
        <sz val="11"/>
        <color rgb="FF000000"/>
        <rFont val="Times New Roman"/>
        <family val="1"/>
        <charset val="1"/>
      </rPr>
      <t>signar els documents</t>
    </r>
    <r>
      <rPr>
        <sz val="11"/>
        <color rgb="FF000000"/>
        <rFont val="Times New Roman"/>
        <family val="1"/>
        <charset val="1"/>
      </rPr>
      <t xml:space="preserve"> que ho requereixen. En aquest arxiu, s'han de signar les pestanyes Imprès A i Imprès B. </t>
    </r>
  </si>
  <si>
    <t>IMPRÈS B</t>
  </si>
  <si>
    <t>IMPRÈS A</t>
  </si>
  <si>
    <t>01/09/2025 –31/05/2026</t>
  </si>
  <si>
    <t xml:space="preserve">BOIB núm. 140 </t>
  </si>
  <si>
    <t>Compte Justificatiu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</si>
</sst>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&quot; €&quot;"/>
    <numFmt numFmtId="165" formatCode="dd/mm/yy;@"/>
    <numFmt numFmtId="166" formatCode="0.00\ %"/>
    <numFmt numFmtId="167" formatCode="_-* #,##0.00&quot; €&quot;_-;\-* #,##0.00&quot; €&quot;_-;_-* \-??&quot; €&quot;_-;_-@_-"/>
    <numFmt numFmtId="168" formatCode="#,##0.00&quot; €&quot;;\-#,##0.00&quot; €&quot;"/>
  </numFmts>
  <fonts count="2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Arial"/>
      <family val="2"/>
      <charset val="1"/>
    </font>
    <font>
      <i/>
      <sz val="11"/>
      <name val="Times New Roman"/>
      <family val="1"/>
      <charset val="1"/>
    </font>
    <font>
      <b/>
      <i/>
      <sz val="11"/>
      <name val="Times New Roman"/>
      <family val="1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vertAlign val="subscript"/>
      <sz val="9"/>
      <color rgb="FF000000"/>
      <name val="Times New Roman"/>
      <family val="1"/>
      <charset val="1"/>
    </font>
    <font>
      <sz val="9"/>
      <color rgb="FFCE181E"/>
      <name val="Times New Roman"/>
      <family val="1"/>
      <charset val="1"/>
    </font>
    <font>
      <sz val="9"/>
      <color rgb="FF222ED7"/>
      <name val="Times New Roman"/>
      <family val="1"/>
      <charset val="1"/>
    </font>
    <font>
      <b/>
      <sz val="9"/>
      <color rgb="FF222ED7"/>
      <name val="Times New Roman"/>
      <family val="1"/>
      <charset val="1"/>
    </font>
    <font>
      <vertAlign val="subscript"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CCCC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auto="1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3">
    <xf numFmtId="0" fontId="0" fillId="0" borderId="0"/>
    <xf numFmtId="167" fontId="21" fillId="0" borderId="0" applyBorder="0" applyProtection="0"/>
    <xf numFmtId="0" fontId="8" fillId="0" borderId="0" applyBorder="0" applyProtection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2" applyBorder="1" applyProtection="1"/>
    <xf numFmtId="0" fontId="10" fillId="0" borderId="0" xfId="0" applyFont="1"/>
    <xf numFmtId="0" fontId="9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64" fontId="15" fillId="0" borderId="3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165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vertical="center"/>
    </xf>
    <xf numFmtId="14" fontId="13" fillId="0" borderId="3" xfId="0" applyNumberFormat="1" applyFont="1" applyBorder="1" applyAlignment="1">
      <alignment horizontal="left" vertical="center"/>
    </xf>
    <xf numFmtId="166" fontId="13" fillId="2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167" fontId="13" fillId="0" borderId="0" xfId="1" applyFont="1" applyBorder="1" applyAlignment="1" applyProtection="1">
      <alignment vertical="center"/>
    </xf>
    <xf numFmtId="164" fontId="19" fillId="2" borderId="3" xfId="0" applyNumberFormat="1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left" vertical="center"/>
    </xf>
    <xf numFmtId="0" fontId="22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5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 wrapText="1"/>
    </xf>
    <xf numFmtId="164" fontId="15" fillId="0" borderId="3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168" fontId="15" fillId="2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13" fillId="2" borderId="3" xfId="0" applyNumberFormat="1" applyFont="1" applyFill="1" applyBorder="1" applyAlignment="1">
      <alignment horizontal="center" vertical="center"/>
    </xf>
    <xf numFmtId="164" fontId="15" fillId="2" borderId="3" xfId="1" applyNumberFormat="1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3">
    <dxf>
      <font>
        <b val="0"/>
        <i val="0"/>
        <sz val="10"/>
        <color rgb="FFCC0000"/>
        <name val="Calibri"/>
      </font>
      <fill>
        <patternFill>
          <bgColor rgb="FFFFCCCC"/>
        </patternFill>
      </fill>
    </dxf>
    <dxf>
      <font>
        <b val="0"/>
        <i val="0"/>
        <sz val="10"/>
        <color rgb="FFCC0000"/>
        <name val="Calibri"/>
      </font>
      <fill>
        <patternFill>
          <bgColor rgb="FFFFCCCC"/>
        </patternFill>
      </fill>
    </dxf>
    <dxf>
      <font>
        <b/>
        <i val="0"/>
        <sz val="10"/>
        <color rgb="FFFFFFFF"/>
        <name val="Calibri"/>
      </font>
      <fill>
        <patternFill>
          <bgColor rgb="FFCC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222ED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444960</xdr:colOff>
      <xdr:row>48</xdr:row>
      <xdr:rowOff>16920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0875960" cy="81810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444960</xdr:colOff>
      <xdr:row>48</xdr:row>
      <xdr:rowOff>16920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0"/>
          <a:ext cx="10875960" cy="81810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444960</xdr:colOff>
      <xdr:row>48</xdr:row>
      <xdr:rowOff>16920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10875960" cy="81810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ib.es/seucaib/es/201/empreses/tramites/tramite/617239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tabSelected="1" zoomScaleNormal="100" workbookViewId="0">
      <selection activeCell="A10" sqref="A10"/>
    </sheetView>
  </sheetViews>
  <sheetFormatPr baseColWidth="10" defaultColWidth="9.140625" defaultRowHeight="15" x14ac:dyDescent="0.25"/>
  <cols>
    <col min="1" max="1" width="91.28515625" style="1" customWidth="1"/>
    <col min="2" max="2" width="12.140625" style="1" customWidth="1"/>
    <col min="3" max="1025" width="9.140625" style="1" customWidth="1"/>
  </cols>
  <sheetData>
    <row r="1" spans="1:2" x14ac:dyDescent="0.25">
      <c r="A1" s="2" t="s">
        <v>70</v>
      </c>
      <c r="B1" s="3"/>
    </row>
    <row r="2" spans="1:2" x14ac:dyDescent="0.25">
      <c r="A2" s="4" t="s">
        <v>0</v>
      </c>
      <c r="B2" s="3"/>
    </row>
    <row r="3" spans="1:2" x14ac:dyDescent="0.25">
      <c r="A3" s="5"/>
      <c r="B3" s="3"/>
    </row>
    <row r="4" spans="1:2" x14ac:dyDescent="0.25">
      <c r="A4" s="4" t="s">
        <v>1</v>
      </c>
      <c r="B4" s="3"/>
    </row>
    <row r="5" spans="1:2" x14ac:dyDescent="0.25">
      <c r="A5" s="4"/>
      <c r="B5" s="3"/>
    </row>
    <row r="6" spans="1:2" ht="60" x14ac:dyDescent="0.25">
      <c r="A6" s="5" t="s">
        <v>62</v>
      </c>
      <c r="B6" s="6"/>
    </row>
    <row r="7" spans="1:2" x14ac:dyDescent="0.25">
      <c r="A7" s="5"/>
      <c r="B7" s="7"/>
    </row>
    <row r="8" spans="1:2" x14ac:dyDescent="0.25">
      <c r="A8" s="4" t="s">
        <v>2</v>
      </c>
      <c r="B8" s="7"/>
    </row>
    <row r="9" spans="1:2" x14ac:dyDescent="0.25">
      <c r="A9" s="5"/>
      <c r="B9" s="7"/>
    </row>
    <row r="10" spans="1:2" ht="45" x14ac:dyDescent="0.25">
      <c r="A10" s="8" t="s">
        <v>3</v>
      </c>
      <c r="B10" s="6"/>
    </row>
    <row r="11" spans="1:2" ht="90" x14ac:dyDescent="0.25">
      <c r="A11" s="9" t="s">
        <v>4</v>
      </c>
      <c r="B11" s="6"/>
    </row>
    <row r="12" spans="1:2" ht="105" x14ac:dyDescent="0.25">
      <c r="A12" s="8" t="s">
        <v>5</v>
      </c>
      <c r="B12" s="6"/>
    </row>
    <row r="13" spans="1:2" ht="75" x14ac:dyDescent="0.25">
      <c r="A13" s="8" t="s">
        <v>6</v>
      </c>
      <c r="B13" s="6"/>
    </row>
    <row r="14" spans="1:2" x14ac:dyDescent="0.25">
      <c r="A14" s="5"/>
      <c r="B14" s="3"/>
    </row>
    <row r="15" spans="1:2" x14ac:dyDescent="0.25">
      <c r="A15" s="10" t="s">
        <v>7</v>
      </c>
      <c r="B15" s="7"/>
    </row>
    <row r="16" spans="1:2" x14ac:dyDescent="0.25">
      <c r="A16" s="11"/>
      <c r="B16" s="3"/>
    </row>
    <row r="17" spans="1:2" x14ac:dyDescent="0.25">
      <c r="A17" s="5" t="s">
        <v>63</v>
      </c>
      <c r="B17" s="3"/>
    </row>
    <row r="18" spans="1:2" x14ac:dyDescent="0.25">
      <c r="A18" s="14" t="s">
        <v>64</v>
      </c>
      <c r="B18" s="3"/>
    </row>
    <row r="19" spans="1:2" x14ac:dyDescent="0.25">
      <c r="B19" s="3"/>
    </row>
    <row r="20" spans="1:2" ht="30" x14ac:dyDescent="0.25">
      <c r="A20" s="12" t="s">
        <v>65</v>
      </c>
      <c r="B20" s="13"/>
    </row>
    <row r="21" spans="1:2" x14ac:dyDescent="0.25">
      <c r="A21" s="14"/>
      <c r="B21" s="3"/>
    </row>
    <row r="22" spans="1:2" x14ac:dyDescent="0.25">
      <c r="B22" s="3"/>
    </row>
    <row r="23" spans="1:2" ht="30" x14ac:dyDescent="0.25">
      <c r="A23" s="12" t="s">
        <v>8</v>
      </c>
      <c r="B23" s="3"/>
    </row>
  </sheetData>
  <hyperlinks>
    <hyperlink ref="A18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zoomScaleNormal="100" workbookViewId="0">
      <selection activeCell="C6" sqref="C6:C14"/>
    </sheetView>
  </sheetViews>
  <sheetFormatPr baseColWidth="10" defaultColWidth="9.140625" defaultRowHeight="15" x14ac:dyDescent="0.25"/>
  <cols>
    <col min="1" max="1" width="6.85546875" style="15" customWidth="1"/>
    <col min="2" max="2" width="30" style="15" customWidth="1"/>
    <col min="3" max="3" width="46.85546875" style="15" customWidth="1"/>
    <col min="4" max="4" width="11.42578125" style="15"/>
    <col min="5" max="5" width="41.5703125" style="15" customWidth="1"/>
    <col min="6" max="1025" width="11.42578125" style="15"/>
  </cols>
  <sheetData>
    <row r="1" spans="2:6" ht="15" customHeight="1" x14ac:dyDescent="0.25">
      <c r="B1" s="16" t="s">
        <v>9</v>
      </c>
    </row>
    <row r="2" spans="2:6" ht="15" customHeight="1" x14ac:dyDescent="0.25"/>
    <row r="3" spans="2:6" ht="15" customHeight="1" x14ac:dyDescent="0.25">
      <c r="B3" s="16" t="s">
        <v>67</v>
      </c>
    </row>
    <row r="4" spans="2:6" ht="15" customHeight="1" x14ac:dyDescent="0.25">
      <c r="B4" s="51" t="s">
        <v>10</v>
      </c>
    </row>
    <row r="5" spans="2:6" ht="15" customHeight="1" x14ac:dyDescent="0.25">
      <c r="B5" s="52" t="s">
        <v>11</v>
      </c>
    </row>
    <row r="6" spans="2:6" ht="15" customHeight="1" x14ac:dyDescent="0.25">
      <c r="B6" s="53" t="s">
        <v>12</v>
      </c>
      <c r="C6" s="19">
        <v>2026</v>
      </c>
      <c r="E6" s="20"/>
      <c r="F6" s="1"/>
    </row>
    <row r="7" spans="2:6" ht="15" customHeight="1" x14ac:dyDescent="0.25">
      <c r="B7" s="53" t="s">
        <v>13</v>
      </c>
      <c r="C7" s="19" t="s">
        <v>14</v>
      </c>
      <c r="E7" s="21"/>
      <c r="F7" s="1"/>
    </row>
    <row r="8" spans="2:6" ht="15" customHeight="1" x14ac:dyDescent="0.25">
      <c r="B8" s="52" t="s">
        <v>15</v>
      </c>
      <c r="C8" s="19" t="s">
        <v>69</v>
      </c>
    </row>
    <row r="9" spans="2:6" ht="15" customHeight="1" x14ac:dyDescent="0.25">
      <c r="B9" s="52" t="s">
        <v>16</v>
      </c>
      <c r="C9" s="50">
        <v>45953</v>
      </c>
    </row>
    <row r="10" spans="2:6" ht="15" customHeight="1" x14ac:dyDescent="0.25">
      <c r="E10" s="22"/>
      <c r="F10" s="1"/>
    </row>
    <row r="11" spans="2:6" ht="15" customHeight="1" x14ac:dyDescent="0.25">
      <c r="B11" s="19" t="s">
        <v>17</v>
      </c>
      <c r="C11" s="23"/>
    </row>
    <row r="12" spans="2:6" ht="15" customHeight="1" x14ac:dyDescent="0.25">
      <c r="B12" s="19" t="s">
        <v>18</v>
      </c>
      <c r="C12" s="18"/>
    </row>
    <row r="13" spans="2:6" ht="15" customHeight="1" x14ac:dyDescent="0.25">
      <c r="B13" s="19" t="s">
        <v>19</v>
      </c>
      <c r="C13" s="24"/>
    </row>
    <row r="14" spans="2:6" ht="15" customHeight="1" x14ac:dyDescent="0.25">
      <c r="B14" s="19" t="s">
        <v>20</v>
      </c>
      <c r="C14" s="25" t="s">
        <v>68</v>
      </c>
      <c r="E14" s="22"/>
      <c r="F14" s="1"/>
    </row>
    <row r="15" spans="2:6" ht="15" customHeight="1" x14ac:dyDescent="0.25">
      <c r="E15" s="22"/>
      <c r="F15" s="1"/>
    </row>
    <row r="16" spans="2:6" x14ac:dyDescent="0.25">
      <c r="B16" s="57" t="s">
        <v>21</v>
      </c>
      <c r="C16" s="57"/>
      <c r="E16" s="22"/>
      <c r="F16" s="1"/>
    </row>
    <row r="17" spans="2:6" ht="33" customHeight="1" x14ac:dyDescent="0.25">
      <c r="B17" s="54" t="s">
        <v>22</v>
      </c>
      <c r="C17" s="54"/>
      <c r="E17" s="26"/>
      <c r="F17" s="1"/>
    </row>
    <row r="18" spans="2:6" ht="15" customHeight="1" x14ac:dyDescent="0.25">
      <c r="B18" s="54" t="s">
        <v>23</v>
      </c>
      <c r="C18" s="54"/>
      <c r="E18" s="22"/>
      <c r="F18" s="1"/>
    </row>
    <row r="19" spans="2:6" ht="33" customHeight="1" x14ac:dyDescent="0.25">
      <c r="B19" s="54" t="s">
        <v>24</v>
      </c>
      <c r="C19" s="54"/>
      <c r="D19" s="27"/>
      <c r="E19" s="22"/>
      <c r="F19" s="1"/>
    </row>
    <row r="20" spans="2:6" ht="33" customHeight="1" x14ac:dyDescent="0.25">
      <c r="B20" s="54" t="s">
        <v>25</v>
      </c>
      <c r="C20" s="54"/>
      <c r="E20" s="22"/>
      <c r="F20" s="1"/>
    </row>
    <row r="21" spans="2:6" ht="36" customHeight="1" x14ac:dyDescent="0.25">
      <c r="B21" s="54" t="s">
        <v>26</v>
      </c>
      <c r="C21" s="54"/>
      <c r="E21" s="22"/>
      <c r="F21" s="1"/>
    </row>
    <row r="22" spans="2:6" x14ac:dyDescent="0.25">
      <c r="B22" s="28"/>
      <c r="C22" s="29"/>
      <c r="E22" s="22"/>
      <c r="F22" s="1"/>
    </row>
    <row r="23" spans="2:6" x14ac:dyDescent="0.25">
      <c r="B23" s="19" t="s">
        <v>27</v>
      </c>
      <c r="C23" s="18"/>
      <c r="E23" s="22"/>
      <c r="F23" s="1"/>
    </row>
    <row r="24" spans="2:6" ht="29.1" customHeight="1" x14ac:dyDescent="0.25">
      <c r="B24" s="30" t="s">
        <v>28</v>
      </c>
      <c r="C24" s="18"/>
      <c r="E24" s="22"/>
      <c r="F24" s="1"/>
    </row>
    <row r="25" spans="2:6" x14ac:dyDescent="0.25">
      <c r="B25" s="55" t="s">
        <v>29</v>
      </c>
      <c r="C25" s="56"/>
      <c r="E25" s="22"/>
      <c r="F25" s="1"/>
    </row>
    <row r="26" spans="2:6" x14ac:dyDescent="0.25">
      <c r="B26" s="55"/>
      <c r="C26" s="56"/>
      <c r="E26" s="22"/>
      <c r="F26" s="1"/>
    </row>
    <row r="27" spans="2:6" x14ac:dyDescent="0.25">
      <c r="B27" s="55"/>
      <c r="C27" s="56"/>
      <c r="E27" s="22"/>
      <c r="F27" s="1"/>
    </row>
    <row r="28" spans="2:6" x14ac:dyDescent="0.25">
      <c r="E28" s="22"/>
      <c r="F28" s="1"/>
    </row>
    <row r="29" spans="2:6" x14ac:dyDescent="0.25">
      <c r="B29" s="17" t="s">
        <v>30</v>
      </c>
      <c r="E29" s="22"/>
      <c r="F29" s="1"/>
    </row>
    <row r="30" spans="2:6" x14ac:dyDescent="0.25">
      <c r="B30" s="55" t="s">
        <v>31</v>
      </c>
      <c r="C30" s="55"/>
      <c r="E30" s="22"/>
      <c r="F30" s="1"/>
    </row>
    <row r="31" spans="2:6" x14ac:dyDescent="0.25">
      <c r="E31" s="22"/>
      <c r="F31" s="1"/>
    </row>
    <row r="32" spans="2:6" x14ac:dyDescent="0.25">
      <c r="E32" s="22"/>
      <c r="F32" s="1"/>
    </row>
    <row r="33" spans="5:6" x14ac:dyDescent="0.25">
      <c r="E33" s="22"/>
      <c r="F33" s="1"/>
    </row>
    <row r="34" spans="5:6" x14ac:dyDescent="0.25">
      <c r="E34" s="22"/>
      <c r="F34" s="1"/>
    </row>
    <row r="35" spans="5:6" x14ac:dyDescent="0.25">
      <c r="E35" s="22"/>
      <c r="F35" s="1"/>
    </row>
    <row r="36" spans="5:6" x14ac:dyDescent="0.25">
      <c r="E36" s="22"/>
      <c r="F36" s="1"/>
    </row>
    <row r="37" spans="5:6" x14ac:dyDescent="0.25">
      <c r="E37" s="1"/>
      <c r="F37" s="1"/>
    </row>
    <row r="38" spans="5:6" x14ac:dyDescent="0.25">
      <c r="F38" s="1"/>
    </row>
  </sheetData>
  <mergeCells count="9">
    <mergeCell ref="B21:C21"/>
    <mergeCell ref="B25:B27"/>
    <mergeCell ref="C25:C27"/>
    <mergeCell ref="B30:C30"/>
    <mergeCell ref="B16:C16"/>
    <mergeCell ref="B17:C17"/>
    <mergeCell ref="B18:C18"/>
    <mergeCell ref="B19:C19"/>
    <mergeCell ref="B20:C20"/>
  </mergeCells>
  <pageMargins left="0.55138888888888904" right="0.31527777777777799" top="0.83194444444444404" bottom="0.74861111111111101" header="0.51180555555555496" footer="0.31527777777777799"/>
  <pageSetup paperSize="9" firstPageNumber="0" fitToHeight="0" orientation="portrait" horizontalDpi="300" verticalDpi="300"/>
  <headerFooter>
    <oddFooter>&amp;L&amp;"Times New Roman,Normal"&amp;7C/ Gremi Corredors, 10
07009 Palma 
Tel. 971 17 66 83
dgedquares.caib.es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56"/>
  <sheetViews>
    <sheetView zoomScaleNormal="100" workbookViewId="0">
      <selection activeCell="B1" sqref="B1:C1"/>
    </sheetView>
  </sheetViews>
  <sheetFormatPr baseColWidth="10" defaultColWidth="9.140625" defaultRowHeight="15" x14ac:dyDescent="0.25"/>
  <cols>
    <col min="1" max="1" width="2.85546875" style="31" customWidth="1"/>
    <col min="2" max="2" width="5.140625" style="31" customWidth="1"/>
    <col min="3" max="3" width="12.140625" style="31" customWidth="1"/>
    <col min="4" max="4" width="10" style="31" customWidth="1"/>
    <col min="5" max="5" width="11.42578125" style="31"/>
    <col min="6" max="6" width="17.42578125" style="31" customWidth="1"/>
    <col min="7" max="7" width="10.28515625" style="31" customWidth="1"/>
    <col min="8" max="8" width="13.42578125" style="31" customWidth="1"/>
    <col min="9" max="9" width="10.28515625" style="31" customWidth="1"/>
    <col min="10" max="10" width="9.7109375" style="31" customWidth="1"/>
    <col min="11" max="11" width="11.42578125" style="31"/>
    <col min="12" max="12" width="33.7109375" style="31" customWidth="1"/>
    <col min="13" max="1023" width="11.42578125" style="31"/>
    <col min="1024" max="1025" width="11.5703125"/>
  </cols>
  <sheetData>
    <row r="1" spans="2:12" x14ac:dyDescent="0.25">
      <c r="B1" s="75" t="s">
        <v>66</v>
      </c>
      <c r="C1" s="75"/>
    </row>
    <row r="2" spans="2:12" x14ac:dyDescent="0.25">
      <c r="B2" s="76" t="s">
        <v>32</v>
      </c>
      <c r="C2" s="76"/>
      <c r="D2" s="76"/>
    </row>
    <row r="3" spans="2:12" x14ac:dyDescent="0.25">
      <c r="I3" s="32"/>
      <c r="J3" s="32"/>
      <c r="K3" s="32"/>
      <c r="L3" s="33"/>
    </row>
    <row r="4" spans="2:12" x14ac:dyDescent="0.25">
      <c r="B4" s="77" t="s">
        <v>33</v>
      </c>
      <c r="C4" s="77"/>
      <c r="D4" s="78"/>
      <c r="E4" s="78"/>
      <c r="F4" s="78"/>
      <c r="G4" s="78"/>
      <c r="H4" s="34"/>
      <c r="I4" s="58" t="s">
        <v>34</v>
      </c>
      <c r="J4" s="58"/>
      <c r="K4" s="58"/>
      <c r="L4" s="35"/>
    </row>
    <row r="5" spans="2:12" x14ac:dyDescent="0.25">
      <c r="B5" s="74" t="s">
        <v>35</v>
      </c>
      <c r="C5" s="74"/>
      <c r="D5" s="74">
        <f>+'Imprès A'!C11:C11</f>
        <v>0</v>
      </c>
      <c r="E5" s="74"/>
      <c r="F5" s="74"/>
      <c r="G5" s="74"/>
      <c r="H5" s="34"/>
      <c r="I5" s="58" t="s">
        <v>36</v>
      </c>
      <c r="J5" s="58"/>
      <c r="K5" s="58"/>
      <c r="L5" s="35"/>
    </row>
    <row r="6" spans="2:12" x14ac:dyDescent="0.25">
      <c r="B6" s="58" t="s">
        <v>18</v>
      </c>
      <c r="C6" s="58"/>
      <c r="D6" s="58">
        <f>+'Imprès A'!C12:C12</f>
        <v>0</v>
      </c>
      <c r="E6" s="58"/>
      <c r="F6" s="58"/>
      <c r="G6" s="58"/>
      <c r="H6" s="34"/>
      <c r="I6" s="58" t="s">
        <v>37</v>
      </c>
      <c r="J6" s="58"/>
      <c r="K6" s="58"/>
      <c r="L6" s="35"/>
    </row>
    <row r="7" spans="2:12" x14ac:dyDescent="0.25">
      <c r="B7" s="58" t="s">
        <v>19</v>
      </c>
      <c r="C7" s="58"/>
      <c r="D7" s="58">
        <f>+'Imprès A'!C13:C13</f>
        <v>0</v>
      </c>
      <c r="E7" s="58"/>
      <c r="F7" s="58"/>
      <c r="G7" s="58"/>
      <c r="H7" s="34"/>
      <c r="I7" s="58" t="s">
        <v>38</v>
      </c>
      <c r="J7" s="58"/>
      <c r="K7" s="58"/>
      <c r="L7" s="58"/>
    </row>
    <row r="8" spans="2:12" x14ac:dyDescent="0.25">
      <c r="B8" s="32"/>
      <c r="C8" s="32"/>
      <c r="D8" s="32"/>
      <c r="E8" s="32"/>
      <c r="F8" s="32"/>
      <c r="G8" s="32"/>
      <c r="H8" s="34"/>
      <c r="I8" s="32"/>
      <c r="J8" s="32"/>
      <c r="K8" s="32"/>
      <c r="L8" s="32"/>
    </row>
    <row r="9" spans="2:12" x14ac:dyDescent="0.25">
      <c r="B9" s="58" t="s">
        <v>39</v>
      </c>
      <c r="C9" s="58"/>
      <c r="D9" s="58"/>
      <c r="E9" s="58"/>
      <c r="F9" s="58"/>
      <c r="G9" s="58"/>
      <c r="H9" s="70" t="s">
        <v>40</v>
      </c>
      <c r="I9" s="70"/>
      <c r="J9" s="70"/>
      <c r="K9" s="70"/>
      <c r="L9" s="36"/>
    </row>
    <row r="10" spans="2:12" ht="13.9" customHeight="1" x14ac:dyDescent="0.25">
      <c r="B10" s="37" t="s">
        <v>41</v>
      </c>
      <c r="C10" s="37" t="s">
        <v>42</v>
      </c>
      <c r="D10" s="37" t="s">
        <v>43</v>
      </c>
      <c r="E10" s="37" t="s">
        <v>44</v>
      </c>
      <c r="F10" s="37" t="s">
        <v>45</v>
      </c>
      <c r="G10" s="37" t="s">
        <v>46</v>
      </c>
      <c r="H10" s="37" t="s">
        <v>47</v>
      </c>
      <c r="I10" s="37" t="s">
        <v>48</v>
      </c>
      <c r="J10" s="71" t="s">
        <v>49</v>
      </c>
      <c r="K10" s="71"/>
      <c r="L10" s="38"/>
    </row>
    <row r="11" spans="2:12" x14ac:dyDescent="0.25">
      <c r="B11" s="39"/>
      <c r="C11" s="39"/>
      <c r="D11" s="40"/>
      <c r="E11" s="41"/>
      <c r="F11" s="42"/>
      <c r="G11" s="43"/>
      <c r="H11" s="44"/>
      <c r="I11" s="45">
        <v>1</v>
      </c>
      <c r="J11" s="67">
        <f t="shared" ref="J11:J17" si="0">G11*I11</f>
        <v>0</v>
      </c>
      <c r="K11" s="67"/>
      <c r="L11" s="46"/>
    </row>
    <row r="12" spans="2:12" x14ac:dyDescent="0.25">
      <c r="B12" s="39"/>
      <c r="C12" s="39"/>
      <c r="D12" s="40"/>
      <c r="E12" s="41"/>
      <c r="F12" s="42"/>
      <c r="G12" s="43"/>
      <c r="H12" s="44"/>
      <c r="I12" s="45">
        <v>1</v>
      </c>
      <c r="J12" s="67">
        <f t="shared" si="0"/>
        <v>0</v>
      </c>
      <c r="K12" s="67"/>
      <c r="L12" s="46"/>
    </row>
    <row r="13" spans="2:12" x14ac:dyDescent="0.25">
      <c r="B13" s="39"/>
      <c r="C13" s="39"/>
      <c r="D13" s="40"/>
      <c r="E13" s="41"/>
      <c r="F13" s="42"/>
      <c r="G13" s="43"/>
      <c r="H13" s="44"/>
      <c r="I13" s="45">
        <v>1</v>
      </c>
      <c r="J13" s="67">
        <f t="shared" si="0"/>
        <v>0</v>
      </c>
      <c r="K13" s="67"/>
      <c r="L13" s="46"/>
    </row>
    <row r="14" spans="2:12" x14ac:dyDescent="0.25">
      <c r="B14" s="39"/>
      <c r="C14" s="39"/>
      <c r="D14" s="40"/>
      <c r="E14" s="41"/>
      <c r="F14" s="42"/>
      <c r="G14" s="43"/>
      <c r="H14" s="44"/>
      <c r="I14" s="45">
        <v>1</v>
      </c>
      <c r="J14" s="67">
        <f t="shared" si="0"/>
        <v>0</v>
      </c>
      <c r="K14" s="67"/>
      <c r="L14" s="46"/>
    </row>
    <row r="15" spans="2:12" x14ac:dyDescent="0.25">
      <c r="B15" s="39"/>
      <c r="C15" s="39"/>
      <c r="D15" s="40"/>
      <c r="E15" s="41"/>
      <c r="F15" s="42"/>
      <c r="G15" s="43"/>
      <c r="H15" s="44"/>
      <c r="I15" s="45">
        <v>1</v>
      </c>
      <c r="J15" s="67">
        <f t="shared" si="0"/>
        <v>0</v>
      </c>
      <c r="K15" s="67"/>
      <c r="L15" s="46"/>
    </row>
    <row r="16" spans="2:12" x14ac:dyDescent="0.25">
      <c r="B16" s="39"/>
      <c r="C16" s="39"/>
      <c r="D16" s="40"/>
      <c r="E16" s="41"/>
      <c r="F16" s="42"/>
      <c r="G16" s="43"/>
      <c r="H16" s="44"/>
      <c r="I16" s="45">
        <v>1</v>
      </c>
      <c r="J16" s="67">
        <f t="shared" si="0"/>
        <v>0</v>
      </c>
      <c r="K16" s="67"/>
      <c r="L16" s="46"/>
    </row>
    <row r="17" spans="2:12" x14ac:dyDescent="0.25">
      <c r="B17" s="39"/>
      <c r="C17" s="39"/>
      <c r="D17" s="40"/>
      <c r="E17" s="41"/>
      <c r="F17" s="42"/>
      <c r="G17" s="43"/>
      <c r="H17" s="44"/>
      <c r="I17" s="45">
        <v>1</v>
      </c>
      <c r="J17" s="67">
        <f t="shared" si="0"/>
        <v>0</v>
      </c>
      <c r="K17" s="67"/>
      <c r="L17" s="46"/>
    </row>
    <row r="18" spans="2:12" x14ac:dyDescent="0.25">
      <c r="I18" s="47" t="s">
        <v>50</v>
      </c>
      <c r="J18" s="72">
        <f>SUM(J11:J17)</f>
        <v>0</v>
      </c>
      <c r="K18" s="72"/>
    </row>
    <row r="19" spans="2:12" x14ac:dyDescent="0.25">
      <c r="F19" s="46"/>
      <c r="G19" s="48"/>
      <c r="I19" s="46"/>
      <c r="J19" s="73" t="s">
        <v>51</v>
      </c>
      <c r="K19" s="73"/>
    </row>
    <row r="20" spans="2:12" x14ac:dyDescent="0.25">
      <c r="B20" s="32"/>
      <c r="C20" s="32"/>
      <c r="D20" s="32"/>
      <c r="E20" s="32"/>
      <c r="F20" s="32"/>
      <c r="G20" s="32"/>
      <c r="H20" s="34"/>
      <c r="I20" s="32"/>
      <c r="J20" s="32"/>
      <c r="K20" s="32"/>
      <c r="L20" s="32"/>
    </row>
    <row r="21" spans="2:12" x14ac:dyDescent="0.25">
      <c r="F21" s="46"/>
      <c r="G21" s="48"/>
      <c r="I21" s="46"/>
      <c r="J21" s="36"/>
      <c r="K21" s="36"/>
    </row>
    <row r="22" spans="2:12" x14ac:dyDescent="0.25">
      <c r="B22" s="69" t="s">
        <v>52</v>
      </c>
      <c r="C22" s="69"/>
      <c r="D22" s="69"/>
      <c r="E22" s="69"/>
      <c r="F22" s="69"/>
      <c r="G22" s="49">
        <f>J18/10</f>
        <v>0</v>
      </c>
      <c r="H22" s="70" t="s">
        <v>40</v>
      </c>
      <c r="I22" s="70"/>
      <c r="J22" s="70"/>
      <c r="K22" s="70"/>
    </row>
    <row r="23" spans="2:12" ht="13.9" customHeight="1" x14ac:dyDescent="0.25">
      <c r="B23" s="37" t="s">
        <v>41</v>
      </c>
      <c r="C23" s="37" t="s">
        <v>42</v>
      </c>
      <c r="D23" s="37" t="s">
        <v>43</v>
      </c>
      <c r="E23" s="37" t="s">
        <v>44</v>
      </c>
      <c r="F23" s="37" t="s">
        <v>45</v>
      </c>
      <c r="G23" s="37" t="s">
        <v>46</v>
      </c>
      <c r="H23" s="37" t="s">
        <v>47</v>
      </c>
      <c r="I23" s="37" t="s">
        <v>48</v>
      </c>
      <c r="J23" s="71" t="s">
        <v>53</v>
      </c>
      <c r="K23" s="71"/>
    </row>
    <row r="24" spans="2:12" x14ac:dyDescent="0.25">
      <c r="B24" s="39"/>
      <c r="C24" s="39"/>
      <c r="D24" s="40"/>
      <c r="E24" s="41"/>
      <c r="F24" s="42"/>
      <c r="G24" s="43"/>
      <c r="H24" s="44"/>
      <c r="I24" s="45">
        <v>1</v>
      </c>
      <c r="J24" s="67">
        <f>G24*I24</f>
        <v>0</v>
      </c>
      <c r="K24" s="67"/>
    </row>
    <row r="25" spans="2:12" x14ac:dyDescent="0.25">
      <c r="B25" s="39"/>
      <c r="C25" s="39"/>
      <c r="D25" s="40"/>
      <c r="E25" s="41"/>
      <c r="F25" s="42"/>
      <c r="G25" s="43"/>
      <c r="H25" s="44"/>
      <c r="I25" s="45">
        <v>1</v>
      </c>
      <c r="J25" s="67">
        <f>G25*I25</f>
        <v>0</v>
      </c>
      <c r="K25" s="67"/>
    </row>
    <row r="26" spans="2:12" x14ac:dyDescent="0.25">
      <c r="B26" s="39"/>
      <c r="C26" s="39"/>
      <c r="D26" s="40"/>
      <c r="E26" s="41"/>
      <c r="F26" s="42"/>
      <c r="G26" s="43"/>
      <c r="H26" s="44"/>
      <c r="I26" s="45">
        <v>1</v>
      </c>
      <c r="J26" s="67">
        <f>G26*I26</f>
        <v>0</v>
      </c>
      <c r="K26" s="67"/>
    </row>
    <row r="27" spans="2:12" x14ac:dyDescent="0.25">
      <c r="I27" s="47" t="s">
        <v>50</v>
      </c>
      <c r="J27" s="68">
        <f>SUM(J24:J26)</f>
        <v>0</v>
      </c>
      <c r="K27" s="68"/>
    </row>
    <row r="28" spans="2:12" x14ac:dyDescent="0.25">
      <c r="F28" s="46"/>
      <c r="G28" s="48"/>
      <c r="I28" s="46"/>
      <c r="J28" s="59" t="s">
        <v>54</v>
      </c>
      <c r="K28" s="59"/>
    </row>
    <row r="29" spans="2:12" x14ac:dyDescent="0.25">
      <c r="F29" s="46"/>
      <c r="G29" s="48"/>
      <c r="I29" s="46"/>
      <c r="J29" s="36"/>
      <c r="K29" s="36"/>
    </row>
    <row r="31" spans="2:12" ht="12" customHeight="1" x14ac:dyDescent="0.25">
      <c r="B31" s="64" t="s">
        <v>55</v>
      </c>
      <c r="C31" s="64"/>
      <c r="D31" s="64"/>
      <c r="E31" s="65">
        <f>J18+J27</f>
        <v>0</v>
      </c>
      <c r="F31" s="65"/>
    </row>
    <row r="32" spans="2:12" ht="12" customHeight="1" x14ac:dyDescent="0.25">
      <c r="B32" s="64" t="s">
        <v>56</v>
      </c>
      <c r="C32" s="64"/>
      <c r="D32" s="64"/>
      <c r="E32" s="65">
        <f>MIN(G22,J27)</f>
        <v>0</v>
      </c>
      <c r="F32" s="65"/>
    </row>
    <row r="33" spans="2:6" ht="12" customHeight="1" x14ac:dyDescent="0.25">
      <c r="B33" s="64" t="s">
        <v>57</v>
      </c>
      <c r="C33" s="64"/>
      <c r="D33" s="64"/>
      <c r="E33" s="65">
        <f>MIN(MIN(G22,J27)+J18,(L5-L6))</f>
        <v>0</v>
      </c>
      <c r="F33" s="65"/>
    </row>
    <row r="34" spans="2:6" ht="12" customHeight="1" x14ac:dyDescent="0.25">
      <c r="B34" s="64" t="s">
        <v>58</v>
      </c>
      <c r="C34" s="64"/>
      <c r="D34" s="64"/>
      <c r="E34" s="66"/>
      <c r="F34" s="66"/>
    </row>
    <row r="35" spans="2:6" ht="12" customHeight="1" x14ac:dyDescent="0.25">
      <c r="B35" s="32"/>
      <c r="C35" s="32"/>
      <c r="D35" s="32"/>
      <c r="E35" s="32"/>
      <c r="F35" s="32"/>
    </row>
    <row r="36" spans="2:6" ht="12" customHeight="1" x14ac:dyDescent="0.25">
      <c r="B36" s="61" t="s">
        <v>59</v>
      </c>
      <c r="C36" s="61"/>
    </row>
    <row r="37" spans="2:6" ht="12" customHeight="1" x14ac:dyDescent="0.25">
      <c r="B37" s="62" t="s">
        <v>60</v>
      </c>
      <c r="C37" s="62"/>
      <c r="D37" s="59"/>
      <c r="E37" s="59"/>
      <c r="F37" s="59"/>
    </row>
    <row r="38" spans="2:6" ht="12" customHeight="1" x14ac:dyDescent="0.25">
      <c r="B38" s="58" t="s">
        <v>61</v>
      </c>
      <c r="C38" s="58"/>
      <c r="D38" s="63"/>
      <c r="E38" s="63"/>
      <c r="F38" s="63"/>
    </row>
    <row r="39" spans="2:6" ht="12" customHeight="1" x14ac:dyDescent="0.25">
      <c r="B39" s="58" t="s">
        <v>27</v>
      </c>
      <c r="C39" s="58"/>
      <c r="D39" s="59"/>
      <c r="E39" s="59"/>
      <c r="F39" s="59"/>
    </row>
    <row r="40" spans="2:6" ht="12" customHeight="1" x14ac:dyDescent="0.25">
      <c r="B40" s="60" t="s">
        <v>29</v>
      </c>
      <c r="C40" s="60"/>
      <c r="D40" s="60"/>
      <c r="E40" s="60"/>
      <c r="F40" s="60"/>
    </row>
    <row r="41" spans="2:6" ht="12" customHeight="1" x14ac:dyDescent="0.25">
      <c r="B41" s="60"/>
      <c r="C41" s="60"/>
      <c r="D41" s="60"/>
      <c r="E41" s="60"/>
      <c r="F41" s="60"/>
    </row>
    <row r="42" spans="2:6" ht="12" customHeight="1" x14ac:dyDescent="0.25">
      <c r="B42" s="60"/>
      <c r="C42" s="60"/>
      <c r="D42" s="60"/>
      <c r="E42" s="60"/>
      <c r="F42" s="60"/>
    </row>
    <row r="43" spans="2:6" ht="12" customHeight="1" x14ac:dyDescent="0.25">
      <c r="B43" s="60"/>
      <c r="C43" s="60"/>
      <c r="D43" s="60"/>
      <c r="E43" s="60"/>
      <c r="F43" s="60"/>
    </row>
    <row r="44" spans="2:6" ht="12" customHeight="1" x14ac:dyDescent="0.25">
      <c r="B44" s="32"/>
      <c r="C44" s="32"/>
      <c r="D44" s="32"/>
      <c r="E44" s="32"/>
      <c r="F44" s="32"/>
    </row>
    <row r="45" spans="2:6" ht="12" customHeight="1" x14ac:dyDescent="0.25">
      <c r="B45" s="32"/>
      <c r="C45" s="32"/>
      <c r="D45" s="32"/>
      <c r="E45" s="32"/>
      <c r="F45" s="32"/>
    </row>
    <row r="46" spans="2:6" ht="12" customHeight="1" x14ac:dyDescent="0.25">
      <c r="B46" s="32"/>
      <c r="C46" s="32"/>
      <c r="D46" s="32"/>
      <c r="E46" s="32"/>
      <c r="F46" s="32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  <row r="54" spans="2:6" x14ac:dyDescent="0.25">
      <c r="B54"/>
      <c r="C54"/>
      <c r="D54"/>
      <c r="E54"/>
      <c r="F54"/>
    </row>
    <row r="55" spans="2:6" x14ac:dyDescent="0.25">
      <c r="B55"/>
      <c r="C55"/>
      <c r="D55"/>
      <c r="E55"/>
      <c r="F55"/>
    </row>
    <row r="56" spans="2:6" x14ac:dyDescent="0.25">
      <c r="B56"/>
      <c r="C56"/>
      <c r="D56"/>
      <c r="E56"/>
      <c r="F56"/>
    </row>
  </sheetData>
  <mergeCells count="50">
    <mergeCell ref="B1:C1"/>
    <mergeCell ref="B2:D2"/>
    <mergeCell ref="B4:C4"/>
    <mergeCell ref="D4:G4"/>
    <mergeCell ref="I4:K4"/>
    <mergeCell ref="B5:C5"/>
    <mergeCell ref="D5:G5"/>
    <mergeCell ref="I5:K5"/>
    <mergeCell ref="B6:C6"/>
    <mergeCell ref="D6:G6"/>
    <mergeCell ref="I6:K6"/>
    <mergeCell ref="B7:C7"/>
    <mergeCell ref="D7:G7"/>
    <mergeCell ref="I7:L7"/>
    <mergeCell ref="B9:G9"/>
    <mergeCell ref="H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B22:F22"/>
    <mergeCell ref="H22:K22"/>
    <mergeCell ref="J23:K23"/>
    <mergeCell ref="J24:K24"/>
    <mergeCell ref="J25:K25"/>
    <mergeCell ref="J26:K26"/>
    <mergeCell ref="J27:K27"/>
    <mergeCell ref="J28:K28"/>
    <mergeCell ref="B31:D31"/>
    <mergeCell ref="E31:F31"/>
    <mergeCell ref="B32:D32"/>
    <mergeCell ref="E32:F32"/>
    <mergeCell ref="B33:D33"/>
    <mergeCell ref="E33:F33"/>
    <mergeCell ref="B34:D34"/>
    <mergeCell ref="E34:F34"/>
    <mergeCell ref="B39:C39"/>
    <mergeCell ref="D39:F39"/>
    <mergeCell ref="B40:F43"/>
    <mergeCell ref="B36:C36"/>
    <mergeCell ref="B37:C37"/>
    <mergeCell ref="D37:F37"/>
    <mergeCell ref="B38:C38"/>
    <mergeCell ref="D38:F38"/>
  </mergeCells>
  <conditionalFormatting sqref="E34">
    <cfRule type="cellIs" dxfId="2" priority="2" operator="greaterThan">
      <formula>$E$33</formula>
    </cfRule>
  </conditionalFormatting>
  <conditionalFormatting sqref="I7">
    <cfRule type="expression" dxfId="1" priority="4">
      <formula>$J$18&lt;$L$4</formula>
    </cfRule>
  </conditionalFormatting>
  <conditionalFormatting sqref="L4">
    <cfRule type="cellIs" dxfId="0" priority="3" operator="greaterThan">
      <formula>$J$18</formula>
    </cfRule>
  </conditionalFormatting>
  <pageMargins left="0.3125" right="0.55138888888888904" top="0.438194444444444" bottom="0.74722222222222201" header="0.51180555555555496" footer="0.31527777777777799"/>
  <pageSetup paperSize="9" firstPageNumber="0" fitToHeight="0" orientation="landscape" horizontalDpi="300" verticalDpi="300"/>
  <headerFooter>
    <oddFooter>&amp;L&amp;"Times New Roman,Normal"&amp;7C/ Gremi Corredors, 10
07009 Palma 
Tel. 971 17 66 83
dgedquares.caib.es</oddFooter>
  </headerFooter>
  <rowBreaks count="1" manualBreakCount="1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Instruccions</vt:lpstr>
      <vt:lpstr>Imprès A</vt:lpstr>
      <vt:lpstr>Imprès B</vt:lpstr>
      <vt:lpstr>'Imprès A'!_ftn1</vt:lpstr>
      <vt:lpstr>'Imprès A'!_ftnref1</vt:lpstr>
      <vt:lpstr>'Imprès A'!Área_de_impresión</vt:lpstr>
      <vt:lpstr>'Imprès B'!Área_de_impresión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u85638</dc:creator>
  <dc:description/>
  <cp:lastModifiedBy>Cristina Callejo Puertolas</cp:lastModifiedBy>
  <cp:revision>31</cp:revision>
  <dcterms:created xsi:type="dcterms:W3CDTF">2012-07-16T08:08:36Z</dcterms:created>
  <dcterms:modified xsi:type="dcterms:W3CDTF">2026-06-01T11:43:39Z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