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Hoja1" sheetId="2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17" i="2"/>
  <c r="I115"/>
  <c r="H115"/>
  <c r="I111"/>
  <c r="H111"/>
  <c r="F101"/>
  <c r="F98"/>
  <c r="F95"/>
  <c r="F92"/>
  <c r="F89"/>
  <c r="F88" s="1"/>
  <c r="F105" s="1"/>
  <c r="F82"/>
  <c r="N57"/>
  <c r="N52"/>
  <c r="H116" s="1"/>
  <c r="I116" s="1"/>
  <c r="N47"/>
  <c r="N42"/>
  <c r="H114" s="1"/>
  <c r="I114" s="1"/>
  <c r="N37"/>
  <c r="H113" s="1"/>
  <c r="I113" s="1"/>
  <c r="N32"/>
  <c r="H112" s="1"/>
  <c r="I112" s="1"/>
  <c r="N27"/>
  <c r="N22"/>
  <c r="H110" s="1"/>
  <c r="N21"/>
  <c r="I117" l="1"/>
  <c r="G119" s="1"/>
  <c r="H119" s="1"/>
  <c r="I110"/>
  <c r="H117"/>
</calcChain>
</file>

<file path=xl/sharedStrings.xml><?xml version="1.0" encoding="utf-8"?>
<sst xmlns="http://schemas.openxmlformats.org/spreadsheetml/2006/main" count="83" uniqueCount="75">
  <si>
    <t>A04043879</t>
  </si>
  <si>
    <t>NIF</t>
  </si>
  <si>
    <t>*</t>
  </si>
  <si>
    <t>Núm.</t>
  </si>
  <si>
    <t>TOTAL import elegible</t>
  </si>
  <si>
    <t>TOTAL</t>
  </si>
  <si>
    <t>ANEXO 5</t>
  </si>
  <si>
    <t>MEMORIA ECONOMICA JUSTIFICATIVA</t>
  </si>
  <si>
    <t xml:space="preserve">Código SIA          </t>
  </si>
  <si>
    <t>(lo tiene que consignar la Administración)</t>
  </si>
  <si>
    <t>Destinatario</t>
  </si>
  <si>
    <t>INSTITUTO DE ESTUDIOS BALEARICOS</t>
  </si>
  <si>
    <t>Código DIR3</t>
  </si>
  <si>
    <t>Beneficiario</t>
  </si>
  <si>
    <t>Concepto</t>
  </si>
  <si>
    <t>Actividad</t>
  </si>
  <si>
    <t>GASTOS DE LA ACTIVIDAD SUBVENCIONADA</t>
  </si>
  <si>
    <t>Núm. Factura, tiquet, justificante…</t>
  </si>
  <si>
    <t>Emisor de la factura</t>
  </si>
  <si>
    <t>Nombre</t>
  </si>
  <si>
    <t>Fecha de la factura</t>
  </si>
  <si>
    <t>Fecha de pago de la factura</t>
  </si>
  <si>
    <t>Importe total de la factura</t>
  </si>
  <si>
    <t>Base imponible</t>
  </si>
  <si>
    <t>Importe del IVA no recuperable o compensable</t>
  </si>
  <si>
    <t>Importe del IRPF</t>
  </si>
  <si>
    <t>% Imputado a la actividad subvencionada</t>
  </si>
  <si>
    <t>Importe imputado a la actividad</t>
  </si>
  <si>
    <t>TOTAL importe justificado:</t>
  </si>
  <si>
    <t>Coste elegible</t>
  </si>
  <si>
    <t>Observaciones</t>
  </si>
  <si>
    <t>GASTOS SUBVENCIONABLES</t>
  </si>
  <si>
    <t>1) Gastos de personal, minutas y tributos</t>
  </si>
  <si>
    <t>Importe de la ayuda solicitada o concedida:</t>
  </si>
  <si>
    <t>2) Derivadas de reparación y mantenimento de sistemas y de equipos informáticos</t>
  </si>
  <si>
    <t>3) Derivadas del intercambio de información y de la connexión de los diversos dispositivos electrónicos</t>
  </si>
  <si>
    <t>4) Derivadas de las tareas de redacción, edición, comercialitzación y publicidad (líneas A,C,D,E,F,G)</t>
  </si>
  <si>
    <t>5) Derivadas de la preproducción, la producción, la publicación, la difusión y la distribución del medio o publicación, independentmente del soporte (líneas A,C,D,E,F,G)</t>
  </si>
  <si>
    <t>6) Derivadas de la contractación de asesores lingüísticos y la personalitzación de sistemas de traducción automática basadoas en información lingüística (línea B)</t>
  </si>
  <si>
    <t>7) Derivadas del funcionamento ordinario de la entidad y de la ejecución de las actuaciones y medidas en defensa de los medios de comunicación en catalán (línea H)</t>
  </si>
  <si>
    <t>GASTOS NO SUBVENCIONABLES</t>
  </si>
  <si>
    <t>Inserte todas les filas que sean necesarias</t>
  </si>
  <si>
    <t>INGRESOS DE LA ACTIVIDAD SUBVENCIONADA</t>
  </si>
  <si>
    <t>En el caso de que NO haya solicitado ni recibido ninguna otra ayuda para la misma finalidad que la actividad subvencionada, marque la casilla roja con una X.</t>
  </si>
  <si>
    <t>Declaro que no he solicitado ni recibido ninguna otra ayuda para la misma finalidad de cualquier administración pública o ente privado o público, tanto nacional como extrangero.</t>
  </si>
  <si>
    <t>En el caso de que SÍ haya solicitado o recibido alguna otra ayuda para la misma finalidad que la actividad subvencionada, rellene la tabla siguiente:</t>
  </si>
  <si>
    <t>Emisor del ingreso</t>
  </si>
  <si>
    <t>Concepto del ingreso</t>
  </si>
  <si>
    <t>Fecha de cobro</t>
  </si>
  <si>
    <t>Importe</t>
  </si>
  <si>
    <t>Gastos que cubre</t>
  </si>
  <si>
    <t>SUBVENCIONES PÚBLICAS</t>
  </si>
  <si>
    <t>OTRAS APORTACIONES</t>
  </si>
  <si>
    <t>Aportaciones de entes privados</t>
  </si>
  <si>
    <t>Patrocinios</t>
  </si>
  <si>
    <t>Aportaciones no dinerarias (medios colaboradores, cesión de espacios...)</t>
  </si>
  <si>
    <t>Ingresos de explotación de la actividad</t>
  </si>
  <si>
    <t>Otros ingresos</t>
  </si>
  <si>
    <t>RESUMEN</t>
  </si>
  <si>
    <t>CONCEPTO</t>
  </si>
  <si>
    <t>PREVISIÓN INICIAL</t>
  </si>
  <si>
    <t>GASTOS REALIZADOS</t>
  </si>
  <si>
    <t>DIFERENCIA</t>
  </si>
  <si>
    <t>1) Gastos de de personal, minutas y tributos</t>
  </si>
  <si>
    <t>2) Derivadas de reparación y mantenimento de sistemas y de equipamentos informáticos</t>
  </si>
  <si>
    <t xml:space="preserve">5) Derivadas de la preproducción, la producción, la publicación, la difusión y la distribución del medio o publicación, independentmente del soporte </t>
  </si>
  <si>
    <t xml:space="preserve">6) Derivadas de la contractación de asesores lingüísticos y la personalitzación de sistemas de traducción automática basados en información lingüística </t>
  </si>
  <si>
    <t xml:space="preserve">7) Derivadas del funcionamento ordinario de la entidad y de la ejecución de las actuaciones y medidas en defensa de los medios de comunicación en catalán </t>
  </si>
  <si>
    <t>% DE DESVIACIÓN FINAL= (PREVISIÓN INICIAL-GASTOS REALIZADOS)/TOTAL PREVISIÓN INICIAL</t>
  </si>
  <si>
    <t>Fecha:</t>
  </si>
  <si>
    <t>El representante de la entidad beneficiaria:</t>
  </si>
  <si>
    <t>Firma:</t>
  </si>
  <si>
    <t xml:space="preserve">4) Derivadas de las tareas de redacción, edición, comercialización y publicidad </t>
  </si>
  <si>
    <t>Las columnas ombreadas las debe consignar la Administración</t>
  </si>
  <si>
    <t>AYUDAS DESTINADAS A LOS MEDIOS DE COMUNICACIÓN EN LENGUA CATALANA EN LAS ISLAS BALEARES 2026</t>
  </si>
</sst>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0\ %"/>
  </numFmts>
  <fonts count="18">
    <font>
      <sz val="11"/>
      <color rgb="FF000000"/>
      <name val="Calibri"/>
      <family val="2"/>
      <charset val="1"/>
    </font>
    <font>
      <b/>
      <sz val="20"/>
      <color rgb="FFC30045"/>
      <name val="Noto Sans"/>
      <family val="2"/>
      <charset val="1"/>
    </font>
    <font>
      <b/>
      <sz val="16"/>
      <color rgb="FFC30045"/>
      <name val="Noto Sans"/>
      <family val="2"/>
      <charset val="1"/>
    </font>
    <font>
      <b/>
      <sz val="11"/>
      <color rgb="FF000000"/>
      <name val="Noto Sans"/>
      <family val="2"/>
      <charset val="1"/>
    </font>
    <font>
      <b/>
      <sz val="11"/>
      <color rgb="FFC30045"/>
      <name val="Noto Sans"/>
      <family val="2"/>
      <charset val="1"/>
    </font>
    <font>
      <b/>
      <sz val="10"/>
      <color rgb="FFC30045"/>
      <name val="Noto Sans"/>
      <family val="2"/>
      <charset val="1"/>
    </font>
    <font>
      <i/>
      <sz val="10"/>
      <color rgb="FF000000"/>
      <name val="Noto Sans"/>
      <family val="2"/>
      <charset val="1"/>
    </font>
    <font>
      <sz val="11"/>
      <color rgb="FF000000"/>
      <name val="Noto Sans"/>
      <family val="2"/>
      <charset val="1"/>
    </font>
    <font>
      <sz val="10"/>
      <color rgb="FF000000"/>
      <name val="Noto Sans"/>
      <family val="2"/>
      <charset val="1"/>
    </font>
    <font>
      <sz val="11"/>
      <color rgb="FF00000A"/>
      <name val="Noto Sans"/>
      <family val="2"/>
      <charset val="1"/>
    </font>
    <font>
      <i/>
      <sz val="11"/>
      <color rgb="FF000000"/>
      <name val="Noto Sans"/>
      <family val="2"/>
      <charset val="1"/>
    </font>
    <font>
      <b/>
      <sz val="11"/>
      <color rgb="FFFFFFFF"/>
      <name val="Noto Sans"/>
      <family val="2"/>
      <charset val="1"/>
    </font>
    <font>
      <i/>
      <sz val="10"/>
      <color rgb="FF00000A"/>
      <name val="Noto Sans"/>
      <family val="2"/>
      <charset val="1"/>
    </font>
    <font>
      <sz val="10"/>
      <color rgb="FF00000A"/>
      <name val="Noto Sans"/>
      <family val="2"/>
      <charset val="1"/>
    </font>
    <font>
      <b/>
      <i/>
      <sz val="10"/>
      <color rgb="FF000000"/>
      <name val="Noto Sans"/>
      <family val="2"/>
      <charset val="1"/>
    </font>
    <font>
      <u/>
      <sz val="11"/>
      <color rgb="FF000000"/>
      <name val="Noto Sans"/>
      <family val="2"/>
      <charset val="1"/>
    </font>
    <font>
      <b/>
      <i/>
      <sz val="11"/>
      <color rgb="FF000000"/>
      <name val="Noto Sans"/>
      <family val="2"/>
      <charset val="1"/>
    </font>
    <font>
      <b/>
      <sz val="10"/>
      <color rgb="FF000000"/>
      <name val="Noto Sans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6A6A6"/>
        <bgColor rgb="FF9999FF"/>
      </patternFill>
    </fill>
    <fill>
      <patternFill patternType="solid">
        <fgColor rgb="FF7F7F7F"/>
        <bgColor rgb="FF808080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  <fill>
      <patternFill patternType="solid">
        <fgColor rgb="FF808080"/>
        <bgColor rgb="FF7F7F7F"/>
      </patternFill>
    </fill>
    <fill>
      <patternFill patternType="solid">
        <fgColor theme="0"/>
        <bgColor rgb="FFFFFF00"/>
      </patternFill>
    </fill>
  </fills>
  <borders count="4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rgb="FF00000A"/>
      </left>
      <right style="medium">
        <color auto="1"/>
      </right>
      <top style="thick">
        <color rgb="FF00000A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rgb="FF00000A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808080"/>
      </left>
      <right/>
      <top style="medium">
        <color rgb="FF7F7F7F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808080"/>
      </bottom>
      <diagonal/>
    </border>
    <border>
      <left style="double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7F7F7F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 style="thick">
        <color rgb="FF953735"/>
      </left>
      <right style="thick">
        <color rgb="FF953735"/>
      </right>
      <top style="thick">
        <color rgb="FF953735"/>
      </top>
      <bottom style="thick">
        <color rgb="FF953735"/>
      </bottom>
      <diagonal/>
    </border>
    <border>
      <left style="thick">
        <color rgb="FF953735"/>
      </left>
      <right/>
      <top/>
      <bottom/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A6A6A6"/>
      </right>
      <top style="medium">
        <color rgb="FF808080"/>
      </top>
      <bottom style="medium">
        <color rgb="FF808080"/>
      </bottom>
      <diagonal/>
    </border>
    <border>
      <left style="medium">
        <color rgb="FFA6A6A6"/>
      </left>
      <right style="medium">
        <color rgb="FFA6A6A6"/>
      </right>
      <top style="medium">
        <color rgb="FF808080"/>
      </top>
      <bottom style="medium">
        <color rgb="FF808080"/>
      </bottom>
      <diagonal/>
    </border>
    <border>
      <left style="medium">
        <color rgb="FFA6A6A6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/>
      <top style="thick">
        <color rgb="FF262626"/>
      </top>
      <bottom style="thick">
        <color rgb="FF262626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rgb="FF7F7F7F"/>
      </top>
      <bottom style="medium">
        <color rgb="FF7F7F7F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top" wrapText="1"/>
    </xf>
    <xf numFmtId="0" fontId="7" fillId="2" borderId="0" xfId="0" applyFont="1" applyFill="1"/>
    <xf numFmtId="0" fontId="0" fillId="2" borderId="0" xfId="0" applyFill="1" applyBorder="1"/>
    <xf numFmtId="0" fontId="5" fillId="0" borderId="4" xfId="0" applyFont="1" applyBorder="1" applyAlignment="1">
      <alignment vertical="top" wrapText="1"/>
    </xf>
    <xf numFmtId="0" fontId="7" fillId="2" borderId="6" xfId="0" applyFont="1" applyFill="1" applyBorder="1"/>
    <xf numFmtId="0" fontId="5" fillId="0" borderId="7" xfId="0" applyFont="1" applyBorder="1" applyAlignment="1">
      <alignment vertical="top" wrapText="1"/>
    </xf>
    <xf numFmtId="0" fontId="7" fillId="2" borderId="9" xfId="0" applyFont="1" applyFill="1" applyBorder="1"/>
    <xf numFmtId="0" fontId="7" fillId="2" borderId="0" xfId="0" applyFont="1" applyFill="1" applyAlignment="1">
      <alignment horizontal="right"/>
    </xf>
    <xf numFmtId="0" fontId="11" fillId="4" borderId="16" xfId="0" applyFont="1" applyFill="1" applyBorder="1"/>
    <xf numFmtId="0" fontId="11" fillId="4" borderId="17" xfId="0" applyFont="1" applyFill="1" applyBorder="1"/>
    <xf numFmtId="0" fontId="6" fillId="2" borderId="20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justify" wrapText="1"/>
    </xf>
    <xf numFmtId="0" fontId="8" fillId="2" borderId="22" xfId="0" applyFont="1" applyFill="1" applyBorder="1" applyAlignment="1">
      <alignment horizontal="justify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164" fontId="6" fillId="6" borderId="18" xfId="0" applyNumberFormat="1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164" fontId="3" fillId="6" borderId="26" xfId="0" applyNumberFormat="1" applyFont="1" applyFill="1" applyBorder="1" applyAlignment="1"/>
    <xf numFmtId="164" fontId="7" fillId="6" borderId="18" xfId="0" applyNumberFormat="1" applyFont="1" applyFill="1" applyBorder="1" applyAlignment="1"/>
    <xf numFmtId="164" fontId="7" fillId="6" borderId="25" xfId="0" applyNumberFormat="1" applyFont="1" applyFill="1" applyBorder="1" applyAlignment="1"/>
    <xf numFmtId="164" fontId="6" fillId="6" borderId="18" xfId="0" applyNumberFormat="1" applyFont="1" applyFill="1" applyBorder="1" applyAlignment="1">
      <alignment vertical="center" wrapText="1"/>
    </xf>
    <xf numFmtId="0" fontId="6" fillId="6" borderId="25" xfId="0" applyFont="1" applyFill="1" applyBorder="1" applyAlignment="1">
      <alignment vertical="center" wrapText="1"/>
    </xf>
    <xf numFmtId="164" fontId="6" fillId="2" borderId="14" xfId="0" applyNumberFormat="1" applyFont="1" applyFill="1" applyBorder="1" applyAlignment="1">
      <alignment horizontal="center" vertical="center" wrapText="1"/>
    </xf>
    <xf numFmtId="164" fontId="3" fillId="6" borderId="25" xfId="0" applyNumberFormat="1" applyFont="1" applyFill="1" applyBorder="1" applyAlignment="1"/>
    <xf numFmtId="0" fontId="14" fillId="6" borderId="25" xfId="0" applyFont="1" applyFill="1" applyBorder="1" applyAlignment="1">
      <alignment horizontal="center" vertical="center" wrapText="1"/>
    </xf>
    <xf numFmtId="164" fontId="7" fillId="2" borderId="0" xfId="0" applyNumberFormat="1" applyFont="1" applyFill="1"/>
    <xf numFmtId="0" fontId="7" fillId="4" borderId="16" xfId="0" applyFont="1" applyFill="1" applyBorder="1"/>
    <xf numFmtId="0" fontId="7" fillId="4" borderId="17" xfId="0" applyFont="1" applyFill="1" applyBorder="1"/>
    <xf numFmtId="0" fontId="3" fillId="2" borderId="0" xfId="0" applyFont="1" applyFill="1" applyAlignment="1">
      <alignment horizontal="right" vertical="center"/>
    </xf>
    <xf numFmtId="0" fontId="7" fillId="2" borderId="28" xfId="0" applyFont="1" applyFill="1" applyBorder="1"/>
    <xf numFmtId="0" fontId="3" fillId="2" borderId="0" xfId="0" applyFont="1" applyFill="1" applyAlignment="1">
      <alignment horizontal="right"/>
    </xf>
    <xf numFmtId="164" fontId="3" fillId="6" borderId="31" xfId="0" applyNumberFormat="1" applyFont="1" applyFill="1" applyBorder="1"/>
    <xf numFmtId="0" fontId="7" fillId="2" borderId="33" xfId="0" applyFont="1" applyFill="1" applyBorder="1"/>
    <xf numFmtId="164" fontId="7" fillId="2" borderId="33" xfId="0" applyNumberFormat="1" applyFont="1" applyFill="1" applyBorder="1"/>
    <xf numFmtId="0" fontId="7" fillId="2" borderId="34" xfId="0" applyFont="1" applyFill="1" applyBorder="1"/>
    <xf numFmtId="164" fontId="7" fillId="6" borderId="31" xfId="0" applyNumberFormat="1" applyFont="1" applyFill="1" applyBorder="1"/>
    <xf numFmtId="0" fontId="7" fillId="2" borderId="18" xfId="0" applyFont="1" applyFill="1" applyBorder="1"/>
    <xf numFmtId="164" fontId="7" fillId="2" borderId="18" xfId="0" applyNumberFormat="1" applyFont="1" applyFill="1" applyBorder="1"/>
    <xf numFmtId="0" fontId="7" fillId="2" borderId="14" xfId="0" applyFont="1" applyFill="1" applyBorder="1"/>
    <xf numFmtId="0" fontId="7" fillId="2" borderId="31" xfId="0" applyFont="1" applyFill="1" applyBorder="1"/>
    <xf numFmtId="0" fontId="7" fillId="2" borderId="31" xfId="0" applyFont="1" applyFill="1" applyBorder="1" applyAlignment="1">
      <alignment horizontal="center"/>
    </xf>
    <xf numFmtId="0" fontId="7" fillId="2" borderId="14" xfId="0" applyFont="1" applyFill="1" applyBorder="1" applyAlignment="1"/>
    <xf numFmtId="0" fontId="7" fillId="2" borderId="25" xfId="0" applyFont="1" applyFill="1" applyBorder="1" applyAlignment="1"/>
    <xf numFmtId="0" fontId="17" fillId="6" borderId="18" xfId="0" applyFont="1" applyFill="1" applyBorder="1" applyAlignment="1">
      <alignment horizontal="center" vertical="center" wrapText="1"/>
    </xf>
    <xf numFmtId="164" fontId="17" fillId="6" borderId="25" xfId="0" applyNumberFormat="1" applyFont="1" applyFill="1" applyBorder="1" applyAlignment="1">
      <alignment horizontal="center" vertical="center" wrapText="1"/>
    </xf>
    <xf numFmtId="0" fontId="11" fillId="7" borderId="35" xfId="0" applyFont="1" applyFill="1" applyBorder="1"/>
    <xf numFmtId="0" fontId="7" fillId="6" borderId="18" xfId="0" applyFont="1" applyFill="1" applyBorder="1"/>
    <xf numFmtId="0" fontId="7" fillId="6" borderId="18" xfId="0" applyFont="1" applyFill="1" applyBorder="1" applyAlignment="1">
      <alignment horizontal="right"/>
    </xf>
    <xf numFmtId="164" fontId="7" fillId="0" borderId="18" xfId="0" applyNumberFormat="1" applyFont="1" applyBorder="1"/>
    <xf numFmtId="164" fontId="7" fillId="6" borderId="18" xfId="0" applyNumberFormat="1" applyFont="1" applyFill="1" applyBorder="1"/>
    <xf numFmtId="164" fontId="3" fillId="6" borderId="18" xfId="0" applyNumberFormat="1" applyFont="1" applyFill="1" applyBorder="1"/>
    <xf numFmtId="0" fontId="8" fillId="2" borderId="0" xfId="0" applyFont="1" applyFill="1"/>
    <xf numFmtId="165" fontId="3" fillId="6" borderId="18" xfId="0" applyNumberFormat="1" applyFont="1" applyFill="1" applyBorder="1"/>
    <xf numFmtId="0" fontId="7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Alignment="1"/>
    <xf numFmtId="0" fontId="7" fillId="2" borderId="30" xfId="0" applyFont="1" applyFill="1" applyBorder="1"/>
    <xf numFmtId="0" fontId="8" fillId="2" borderId="37" xfId="0" applyFont="1" applyFill="1" applyBorder="1" applyAlignment="1">
      <alignment wrapText="1"/>
    </xf>
    <xf numFmtId="0" fontId="8" fillId="2" borderId="38" xfId="0" applyFont="1" applyFill="1" applyBorder="1" applyAlignment="1">
      <alignment wrapText="1"/>
    </xf>
    <xf numFmtId="0" fontId="8" fillId="2" borderId="39" xfId="0" applyFont="1" applyFill="1" applyBorder="1" applyAlignment="1">
      <alignment wrapText="1"/>
    </xf>
    <xf numFmtId="0" fontId="8" fillId="2" borderId="40" xfId="0" applyFont="1" applyFill="1" applyBorder="1" applyAlignment="1">
      <alignment wrapText="1"/>
    </xf>
    <xf numFmtId="0" fontId="7" fillId="2" borderId="0" xfId="0" applyFont="1" applyFill="1" applyBorder="1"/>
    <xf numFmtId="0" fontId="6" fillId="2" borderId="1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/>
    <xf numFmtId="0" fontId="7" fillId="2" borderId="33" xfId="0" applyFont="1" applyFill="1" applyBorder="1" applyAlignment="1"/>
    <xf numFmtId="0" fontId="7" fillId="2" borderId="14" xfId="0" applyFont="1" applyFill="1" applyBorder="1" applyAlignment="1">
      <alignment horizontal="center"/>
    </xf>
    <xf numFmtId="0" fontId="7" fillId="0" borderId="22" xfId="0" applyFont="1" applyBorder="1" applyAlignment="1">
      <alignment horizontal="left"/>
    </xf>
    <xf numFmtId="0" fontId="5" fillId="2" borderId="11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3" fillId="6" borderId="23" xfId="0" applyFont="1" applyFill="1" applyBorder="1"/>
    <xf numFmtId="0" fontId="5" fillId="2" borderId="11" xfId="0" applyFont="1" applyFill="1" applyBorder="1" applyAlignment="1">
      <alignment horizontal="left" wrapText="1"/>
    </xf>
    <xf numFmtId="0" fontId="5" fillId="2" borderId="36" xfId="0" applyFont="1" applyFill="1" applyBorder="1" applyAlignment="1">
      <alignment horizontal="center" wrapText="1"/>
    </xf>
    <xf numFmtId="0" fontId="10" fillId="6" borderId="14" xfId="0" applyFont="1" applyFill="1" applyBorder="1" applyAlignment="1"/>
    <xf numFmtId="0" fontId="7" fillId="6" borderId="25" xfId="0" applyFont="1" applyFill="1" applyBorder="1" applyAlignment="1"/>
    <xf numFmtId="0" fontId="7" fillId="2" borderId="14" xfId="0" applyFont="1" applyFill="1" applyBorder="1" applyAlignment="1">
      <alignment horizontal="center"/>
    </xf>
    <xf numFmtId="0" fontId="7" fillId="2" borderId="18" xfId="0" applyFont="1" applyFill="1" applyBorder="1" applyAlignment="1"/>
    <xf numFmtId="0" fontId="7" fillId="6" borderId="20" xfId="0" applyFont="1" applyFill="1" applyBorder="1"/>
    <xf numFmtId="0" fontId="7" fillId="6" borderId="25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2" borderId="33" xfId="0" applyFont="1" applyFill="1" applyBorder="1" applyAlignment="1"/>
    <xf numFmtId="0" fontId="16" fillId="6" borderId="14" xfId="0" applyFont="1" applyFill="1" applyBorder="1" applyAlignment="1"/>
    <xf numFmtId="0" fontId="10" fillId="2" borderId="27" xfId="0" applyFont="1" applyFill="1" applyBorder="1"/>
    <xf numFmtId="0" fontId="7" fillId="0" borderId="0" xfId="0" applyFont="1" applyBorder="1"/>
    <xf numFmtId="0" fontId="10" fillId="2" borderId="18" xfId="0" applyFont="1" applyFill="1" applyBorder="1" applyAlignment="1">
      <alignment horizontal="center"/>
    </xf>
    <xf numFmtId="0" fontId="15" fillId="2" borderId="29" xfId="0" applyFont="1" applyFill="1" applyBorder="1"/>
    <xf numFmtId="0" fontId="15" fillId="2" borderId="0" xfId="0" applyFont="1" applyFill="1" applyBorder="1"/>
    <xf numFmtId="0" fontId="7" fillId="0" borderId="30" xfId="0" applyFont="1" applyBorder="1"/>
    <xf numFmtId="0" fontId="14" fillId="6" borderId="14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wrapText="1"/>
    </xf>
    <xf numFmtId="0" fontId="9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9" fillId="2" borderId="15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0" fillId="2" borderId="41" xfId="0" applyFont="1" applyFill="1" applyBorder="1"/>
    <xf numFmtId="0" fontId="5" fillId="3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0" fillId="2" borderId="0" xfId="0" applyFill="1" applyBorder="1" applyAlignment="1">
      <alignment wrapText="1"/>
    </xf>
    <xf numFmtId="0" fontId="6" fillId="2" borderId="0" xfId="0" applyFont="1" applyFill="1" applyBorder="1" applyAlignment="1">
      <alignment horizontal="righ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9" fillId="8" borderId="10" xfId="0" applyFont="1" applyFill="1" applyBorder="1" applyAlignment="1">
      <alignment wrapText="1"/>
    </xf>
    <xf numFmtId="0" fontId="9" fillId="8" borderId="12" xfId="0" applyFont="1" applyFill="1" applyBorder="1" applyAlignment="1">
      <alignment wrapText="1"/>
    </xf>
    <xf numFmtId="0" fontId="9" fillId="8" borderId="42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right" vertical="top" wrapText="1"/>
    </xf>
    <xf numFmtId="0" fontId="1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C30045"/>
      <rgbColor rgb="FF00FF00"/>
      <rgbColor rgb="FF0000FF"/>
      <rgbColor rgb="FFFFF2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D9D9D9"/>
      <rgbColor rgb="FF808080"/>
      <rgbColor rgb="FF9999FF"/>
      <rgbColor rgb="FF953735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F7F7F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25"/>
  <sheetViews>
    <sheetView tabSelected="1" topLeftCell="G49" zoomScale="85" zoomScaleNormal="85" workbookViewId="0">
      <selection activeCell="O66" sqref="O66:P71"/>
    </sheetView>
  </sheetViews>
  <sheetFormatPr baseColWidth="10" defaultColWidth="9.140625" defaultRowHeight="15"/>
  <cols>
    <col min="1" max="1" width="9.140625" style="1"/>
    <col min="2" max="2" width="12.85546875" style="1" customWidth="1"/>
    <col min="3" max="3" width="21.28515625" style="1" customWidth="1"/>
    <col min="4" max="4" width="26.42578125" style="1" customWidth="1"/>
    <col min="5" max="5" width="19.5703125" style="1" customWidth="1"/>
    <col min="6" max="6" width="16.7109375" style="1" customWidth="1"/>
    <col min="7" max="7" width="21.85546875" style="1" customWidth="1"/>
    <col min="8" max="12" width="26.42578125" style="1" customWidth="1"/>
    <col min="13" max="13" width="21.85546875" style="1" customWidth="1"/>
    <col min="14" max="14" width="23.7109375" style="1" customWidth="1"/>
    <col min="15" max="16" width="26.42578125" style="1" customWidth="1"/>
    <col min="17" max="1025" width="9.140625" style="1"/>
  </cols>
  <sheetData>
    <row r="1" spans="1:16" ht="50.25" customHeight="1">
      <c r="B1" s="114" t="s">
        <v>6</v>
      </c>
      <c r="C1" s="114"/>
    </row>
    <row r="2" spans="1:16" ht="69.75" customHeight="1">
      <c r="B2" s="115" t="s">
        <v>7</v>
      </c>
      <c r="C2" s="115"/>
      <c r="D2" s="2"/>
      <c r="E2" s="2"/>
      <c r="F2" s="2"/>
      <c r="G2" s="2"/>
      <c r="H2" s="2"/>
      <c r="I2" s="2"/>
      <c r="J2" s="2"/>
    </row>
    <row r="3" spans="1:16" ht="69.75" customHeight="1">
      <c r="B3" s="116" t="s">
        <v>74</v>
      </c>
      <c r="C3" s="116"/>
      <c r="D3" s="2"/>
      <c r="E3" s="2"/>
      <c r="F3" s="2"/>
      <c r="G3" s="2"/>
      <c r="H3" s="2"/>
      <c r="I3" s="2"/>
      <c r="J3" s="2"/>
    </row>
    <row r="4" spans="1:16" ht="16.5" customHeight="1">
      <c r="B4" s="107"/>
      <c r="C4" s="107"/>
      <c r="D4" s="2"/>
      <c r="E4" s="2"/>
      <c r="F4" s="2"/>
      <c r="G4" s="117" t="s">
        <v>8</v>
      </c>
      <c r="H4" s="117"/>
      <c r="I4" s="104"/>
      <c r="J4" s="104"/>
      <c r="K4" s="104"/>
      <c r="L4" s="104"/>
      <c r="M4" s="104"/>
      <c r="N4" s="105"/>
      <c r="O4" s="106"/>
    </row>
    <row r="5" spans="1:16" ht="16.5" customHeight="1">
      <c r="B5" s="107"/>
      <c r="C5" s="107"/>
      <c r="D5" s="2"/>
      <c r="E5" s="2"/>
      <c r="F5" s="2"/>
      <c r="G5" s="108" t="s">
        <v>9</v>
      </c>
      <c r="H5" s="108"/>
      <c r="I5" s="104"/>
      <c r="J5" s="104"/>
      <c r="K5" s="104"/>
      <c r="L5" s="104"/>
      <c r="M5" s="104"/>
      <c r="N5" s="105"/>
      <c r="O5" s="106"/>
    </row>
    <row r="6" spans="1:16" s="3" customFormat="1" ht="16.5">
      <c r="B6" s="107"/>
      <c r="C6" s="107"/>
      <c r="D6" s="2"/>
      <c r="E6" s="2"/>
      <c r="F6" s="2"/>
      <c r="G6" s="2"/>
      <c r="H6" s="2"/>
      <c r="I6" s="2"/>
      <c r="J6" s="4"/>
      <c r="K6" s="1"/>
      <c r="L6" s="1"/>
      <c r="M6" s="1"/>
      <c r="N6" s="1"/>
      <c r="O6" s="1"/>
    </row>
    <row r="7" spans="1:16" s="3" customFormat="1" ht="17.25" thickBot="1"/>
    <row r="8" spans="1:16" s="3" customFormat="1" ht="18" customHeight="1" thickTop="1" thickBot="1">
      <c r="B8" s="5" t="s">
        <v>10</v>
      </c>
      <c r="C8" s="109" t="s">
        <v>11</v>
      </c>
      <c r="D8" s="109"/>
      <c r="E8" s="109"/>
      <c r="F8" s="109"/>
      <c r="G8" s="109"/>
      <c r="H8" s="109"/>
      <c r="I8" s="109"/>
      <c r="J8" s="109"/>
      <c r="K8" s="109"/>
      <c r="L8" s="109"/>
      <c r="M8" s="6"/>
    </row>
    <row r="9" spans="1:16" s="3" customFormat="1" ht="17.25" customHeight="1" thickBot="1">
      <c r="B9" s="7" t="s">
        <v>12</v>
      </c>
      <c r="C9" s="110" t="s">
        <v>0</v>
      </c>
      <c r="D9" s="110"/>
      <c r="E9" s="110"/>
      <c r="F9" s="110"/>
      <c r="G9" s="110"/>
      <c r="H9" s="110"/>
      <c r="I9" s="110"/>
      <c r="J9" s="110"/>
      <c r="K9" s="110"/>
      <c r="L9" s="110"/>
    </row>
    <row r="10" spans="1:16" s="3" customFormat="1" ht="18" thickTop="1" thickBot="1">
      <c r="B10" s="8"/>
      <c r="C10" s="8"/>
      <c r="D10" s="8"/>
    </row>
    <row r="11" spans="1:16" s="3" customFormat="1" ht="17.25" customHeight="1" thickBot="1">
      <c r="B11" s="95" t="s">
        <v>13</v>
      </c>
      <c r="C11" s="95"/>
      <c r="D11" s="95"/>
      <c r="E11" s="96"/>
      <c r="F11" s="96"/>
      <c r="G11" s="96"/>
      <c r="H11" s="96"/>
      <c r="I11" s="96"/>
      <c r="J11" s="111" t="s">
        <v>33</v>
      </c>
      <c r="K11" s="112"/>
      <c r="L11" s="111"/>
      <c r="M11" s="113"/>
      <c r="N11" s="113"/>
      <c r="O11" s="113"/>
      <c r="P11" s="112"/>
    </row>
    <row r="12" spans="1:16" s="3" customFormat="1" ht="16.5" customHeight="1" thickBot="1">
      <c r="B12" s="95" t="s">
        <v>1</v>
      </c>
      <c r="C12" s="95"/>
      <c r="D12" s="95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</row>
    <row r="13" spans="1:16" s="3" customFormat="1" ht="16.5" customHeight="1" thickBot="1">
      <c r="B13" s="97" t="s">
        <v>14</v>
      </c>
      <c r="C13" s="97"/>
      <c r="D13" s="97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</row>
    <row r="14" spans="1:16" s="3" customFormat="1" ht="16.5" customHeight="1" thickBot="1">
      <c r="B14" s="98" t="s">
        <v>15</v>
      </c>
      <c r="C14" s="98"/>
      <c r="D14" s="98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</row>
    <row r="15" spans="1:16" s="3" customFormat="1" ht="16.5"/>
    <row r="16" spans="1:16" s="3" customFormat="1" ht="18" thickBot="1">
      <c r="A16" s="9" t="s">
        <v>2</v>
      </c>
      <c r="B16" s="103" t="s">
        <v>73</v>
      </c>
      <c r="C16" s="103"/>
      <c r="D16" s="103"/>
      <c r="E16" s="103"/>
    </row>
    <row r="17" spans="1:16" s="11" customFormat="1" ht="18" thickTop="1" thickBot="1">
      <c r="A17" s="10"/>
      <c r="B17" s="11" t="s">
        <v>16</v>
      </c>
    </row>
    <row r="18" spans="1:16" s="3" customFormat="1" ht="18" thickTop="1" thickBot="1"/>
    <row r="19" spans="1:16" s="3" customFormat="1" ht="45.75" thickBot="1">
      <c r="B19" s="100" t="s">
        <v>3</v>
      </c>
      <c r="C19" s="100" t="s">
        <v>17</v>
      </c>
      <c r="D19" s="101" t="s">
        <v>14</v>
      </c>
      <c r="E19" s="102" t="s">
        <v>18</v>
      </c>
      <c r="F19" s="102"/>
      <c r="G19" s="100" t="s">
        <v>20</v>
      </c>
      <c r="H19" s="100" t="s">
        <v>21</v>
      </c>
      <c r="I19" s="100" t="s">
        <v>22</v>
      </c>
      <c r="J19" s="12" t="s">
        <v>23</v>
      </c>
      <c r="K19" s="12" t="s">
        <v>24</v>
      </c>
      <c r="L19" s="12" t="s">
        <v>25</v>
      </c>
      <c r="M19" s="12" t="s">
        <v>26</v>
      </c>
      <c r="N19" s="12" t="s">
        <v>27</v>
      </c>
      <c r="O19" s="13" t="s">
        <v>29</v>
      </c>
      <c r="P19" s="14" t="s">
        <v>30</v>
      </c>
    </row>
    <row r="20" spans="1:16" s="3" customFormat="1" ht="30.75" thickBot="1">
      <c r="B20" s="100"/>
      <c r="C20" s="100"/>
      <c r="D20" s="101"/>
      <c r="E20" s="15" t="s">
        <v>1</v>
      </c>
      <c r="F20" s="16" t="s">
        <v>19</v>
      </c>
      <c r="G20" s="100"/>
      <c r="H20" s="100"/>
      <c r="I20" s="100"/>
      <c r="J20" s="17"/>
      <c r="K20" s="17"/>
      <c r="L20" s="17"/>
      <c r="M20" s="18"/>
      <c r="N20" s="19" t="s">
        <v>28</v>
      </c>
      <c r="O20" s="20"/>
      <c r="P20" s="21"/>
    </row>
    <row r="21" spans="1:16" s="3" customFormat="1" ht="17.25" thickBot="1">
      <c r="B21" s="93" t="s">
        <v>31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22">
        <f>SUM(N22,N27,N32,N37,N42,N47,N52,)</f>
        <v>0</v>
      </c>
      <c r="O21" s="23"/>
      <c r="P21" s="68"/>
    </row>
    <row r="22" spans="1:16" s="3" customFormat="1" ht="17.25" thickBot="1">
      <c r="B22" s="94" t="s">
        <v>32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24">
        <f>SUM(N23:N26)</f>
        <v>0</v>
      </c>
      <c r="O22" s="25"/>
      <c r="P22" s="26"/>
    </row>
    <row r="23" spans="1:16" s="3" customFormat="1" ht="17.25" thickBot="1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27"/>
      <c r="O23" s="20"/>
      <c r="P23" s="21"/>
    </row>
    <row r="24" spans="1:16" s="3" customFormat="1" ht="17.25" thickBot="1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27"/>
      <c r="O24" s="20"/>
      <c r="P24" s="21"/>
    </row>
    <row r="25" spans="1:16" s="3" customFormat="1" ht="17.25" thickBot="1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27"/>
      <c r="O25" s="20"/>
      <c r="P25" s="21"/>
    </row>
    <row r="26" spans="1:16" s="3" customFormat="1" ht="17.25" thickBot="1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27"/>
      <c r="O26" s="20"/>
      <c r="P26" s="21"/>
    </row>
    <row r="27" spans="1:16" s="3" customFormat="1" ht="17.25" thickBot="1">
      <c r="B27" s="94" t="s">
        <v>34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24">
        <f>SUM(N28:N31)</f>
        <v>0</v>
      </c>
      <c r="O27" s="25"/>
      <c r="P27" s="26"/>
    </row>
    <row r="28" spans="1:16" s="3" customFormat="1" ht="17.25" thickBot="1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27"/>
      <c r="O28" s="20"/>
      <c r="P28" s="21"/>
    </row>
    <row r="29" spans="1:16" s="3" customFormat="1" ht="17.25" thickBot="1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27"/>
      <c r="O29" s="20"/>
      <c r="P29" s="21"/>
    </row>
    <row r="30" spans="1:16" s="3" customFormat="1" ht="17.25" thickBot="1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27"/>
      <c r="O30" s="20"/>
      <c r="P30" s="21"/>
    </row>
    <row r="31" spans="1:16" s="3" customFormat="1" ht="17.25" thickBot="1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27"/>
      <c r="O31" s="20"/>
      <c r="P31" s="21"/>
    </row>
    <row r="32" spans="1:16" s="3" customFormat="1" ht="17.25" thickBot="1">
      <c r="B32" s="94" t="s">
        <v>35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24">
        <f>SUM(N33:N36)</f>
        <v>0</v>
      </c>
      <c r="O32" s="25"/>
      <c r="P32" s="26"/>
    </row>
    <row r="33" spans="2:16" s="3" customFormat="1" ht="17.25" thickBot="1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27"/>
      <c r="O33" s="20"/>
      <c r="P33" s="21"/>
    </row>
    <row r="34" spans="2:16" s="3" customFormat="1" ht="17.25" thickBot="1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27"/>
      <c r="O34" s="20"/>
      <c r="P34" s="21"/>
    </row>
    <row r="35" spans="2:16" s="3" customFormat="1" ht="17.25" thickBot="1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27"/>
      <c r="O35" s="20"/>
      <c r="P35" s="21"/>
    </row>
    <row r="36" spans="2:16" s="3" customFormat="1" ht="17.25" thickBot="1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27"/>
      <c r="O36" s="20"/>
      <c r="P36" s="21"/>
    </row>
    <row r="37" spans="2:16" s="3" customFormat="1" ht="17.25" thickBot="1">
      <c r="B37" s="94" t="s">
        <v>36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24">
        <f>SUM(N38:N41)</f>
        <v>0</v>
      </c>
      <c r="O37" s="25"/>
      <c r="P37" s="26"/>
    </row>
    <row r="38" spans="2:16" s="3" customFormat="1" ht="17.25" thickBot="1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27"/>
      <c r="O38" s="20"/>
      <c r="P38" s="21"/>
    </row>
    <row r="39" spans="2:16" s="3" customFormat="1" ht="17.25" thickBot="1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27"/>
      <c r="O39" s="20"/>
      <c r="P39" s="21"/>
    </row>
    <row r="40" spans="2:16" s="3" customFormat="1" ht="17.25" thickBot="1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27"/>
      <c r="O40" s="20"/>
      <c r="P40" s="21"/>
    </row>
    <row r="41" spans="2:16" s="3" customFormat="1" ht="17.25" thickBot="1"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27"/>
      <c r="O41" s="20"/>
      <c r="P41" s="21"/>
    </row>
    <row r="42" spans="2:16" s="3" customFormat="1" ht="17.25" thickBot="1">
      <c r="B42" s="94" t="s">
        <v>37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24">
        <f>SUM(N43:N46)</f>
        <v>0</v>
      </c>
      <c r="O42" s="25"/>
      <c r="P42" s="26"/>
    </row>
    <row r="43" spans="2:16" s="3" customFormat="1" ht="17.25" thickBot="1"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27"/>
      <c r="O43" s="20"/>
      <c r="P43" s="21"/>
    </row>
    <row r="44" spans="2:16" s="3" customFormat="1" ht="17.25" thickBot="1"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27"/>
      <c r="O44" s="20"/>
      <c r="P44" s="21"/>
    </row>
    <row r="45" spans="2:16" s="3" customFormat="1" ht="17.25" thickBot="1"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27"/>
      <c r="O45" s="20"/>
      <c r="P45" s="21"/>
    </row>
    <row r="46" spans="2:16" s="3" customFormat="1" ht="17.25" thickBot="1"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27"/>
      <c r="O46" s="20"/>
      <c r="P46" s="21"/>
    </row>
    <row r="47" spans="2:16" s="3" customFormat="1" ht="17.25" thickBot="1">
      <c r="B47" s="94" t="s">
        <v>38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24">
        <f>SUM(N48:N51)</f>
        <v>0</v>
      </c>
      <c r="O47" s="25"/>
      <c r="P47" s="26"/>
    </row>
    <row r="48" spans="2:16" s="3" customFormat="1" ht="17.25" thickBot="1"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27"/>
      <c r="O48" s="20"/>
      <c r="P48" s="21"/>
    </row>
    <row r="49" spans="2:16" s="3" customFormat="1" ht="17.25" thickBot="1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27"/>
      <c r="O49" s="20"/>
      <c r="P49" s="21"/>
    </row>
    <row r="50" spans="2:16" s="3" customFormat="1" ht="17.25" thickBot="1"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27"/>
      <c r="O50" s="20"/>
      <c r="P50" s="21"/>
    </row>
    <row r="51" spans="2:16" s="3" customFormat="1" ht="17.25" thickBot="1"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27"/>
      <c r="O51" s="20"/>
      <c r="P51" s="21"/>
    </row>
    <row r="52" spans="2:16" s="3" customFormat="1" ht="17.25" thickBot="1">
      <c r="B52" s="94" t="s">
        <v>39</v>
      </c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24">
        <f>SUM(N53:N56)</f>
        <v>0</v>
      </c>
      <c r="O52" s="25"/>
      <c r="P52" s="26"/>
    </row>
    <row r="53" spans="2:16" s="3" customFormat="1" ht="17.25" thickBot="1"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27"/>
      <c r="O53" s="20"/>
      <c r="P53" s="21"/>
    </row>
    <row r="54" spans="2:16" s="3" customFormat="1" ht="17.25" thickBot="1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27"/>
      <c r="O54" s="20"/>
      <c r="P54" s="21"/>
    </row>
    <row r="55" spans="2:16" s="3" customFormat="1" ht="17.25" thickBot="1"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27"/>
      <c r="O55" s="20"/>
      <c r="P55" s="21"/>
    </row>
    <row r="56" spans="2:16" s="3" customFormat="1" ht="17.25" thickBot="1"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27"/>
      <c r="O56" s="20"/>
      <c r="P56" s="21"/>
    </row>
    <row r="57" spans="2:16" s="3" customFormat="1" ht="17.25" thickBot="1">
      <c r="B57" s="93" t="s">
        <v>40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28">
        <f>SUM(N58:N64)</f>
        <v>0</v>
      </c>
      <c r="O57" s="25"/>
      <c r="P57" s="26"/>
    </row>
    <row r="58" spans="2:16" s="3" customFormat="1" ht="17.25" thickBot="1"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27"/>
      <c r="O58" s="20"/>
      <c r="P58" s="21"/>
    </row>
    <row r="59" spans="2:16" s="3" customFormat="1" ht="17.25" thickBot="1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27"/>
      <c r="O59" s="20"/>
      <c r="P59" s="21"/>
    </row>
    <row r="60" spans="2:16" s="3" customFormat="1" ht="17.25" thickBot="1"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27"/>
      <c r="O60" s="20"/>
      <c r="P60" s="21"/>
    </row>
    <row r="61" spans="2:16" s="3" customFormat="1" ht="17.25" thickBot="1"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27"/>
      <c r="O61" s="20"/>
      <c r="P61" s="21"/>
    </row>
    <row r="62" spans="2:16" s="3" customFormat="1" ht="17.25" thickBot="1"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27"/>
      <c r="O62" s="20"/>
      <c r="P62" s="21"/>
    </row>
    <row r="63" spans="2:16" s="3" customFormat="1" ht="17.25" thickBot="1"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27"/>
      <c r="O63" s="20"/>
      <c r="P63" s="21"/>
    </row>
    <row r="64" spans="2:16" s="3" customFormat="1" ht="17.25" thickBot="1"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27"/>
      <c r="O64" s="20"/>
      <c r="P64" s="21"/>
    </row>
    <row r="65" spans="1:16" s="3" customFormat="1" ht="18" thickBot="1">
      <c r="A65" s="9" t="s">
        <v>2</v>
      </c>
      <c r="B65" s="87" t="s">
        <v>41</v>
      </c>
      <c r="C65" s="87"/>
      <c r="D65" s="87"/>
      <c r="O65" s="20"/>
      <c r="P65" s="29" t="s">
        <v>4</v>
      </c>
    </row>
    <row r="66" spans="1:16" s="3" customFormat="1" ht="17.25">
      <c r="A66" s="9"/>
      <c r="B66" s="118"/>
      <c r="C66" s="118"/>
      <c r="D66" s="118"/>
    </row>
    <row r="67" spans="1:16" s="3" customFormat="1" ht="17.25">
      <c r="A67" s="9"/>
      <c r="B67" s="118"/>
      <c r="C67" s="118"/>
      <c r="D67" s="118"/>
    </row>
    <row r="68" spans="1:16" s="3" customFormat="1" ht="17.25">
      <c r="A68" s="9"/>
      <c r="B68" s="118"/>
      <c r="C68" s="118"/>
      <c r="D68" s="118"/>
    </row>
    <row r="69" spans="1:16" s="3" customFormat="1" ht="17.25">
      <c r="A69" s="9"/>
      <c r="B69" s="118"/>
      <c r="C69" s="118"/>
      <c r="D69" s="118"/>
    </row>
    <row r="70" spans="1:16" s="3" customFormat="1" ht="15.75" customHeight="1">
      <c r="A70" s="9"/>
      <c r="B70" s="118"/>
      <c r="C70" s="118"/>
      <c r="D70" s="118"/>
    </row>
    <row r="71" spans="1:16" s="3" customFormat="1" ht="17.25">
      <c r="A71" s="9"/>
      <c r="B71" s="118"/>
      <c r="C71" s="118"/>
      <c r="D71" s="118"/>
    </row>
    <row r="72" spans="1:16" s="3" customFormat="1" ht="17.25" thickBot="1">
      <c r="O72" s="30"/>
    </row>
    <row r="73" spans="1:16" s="32" customFormat="1" ht="18" thickTop="1" thickBot="1">
      <c r="A73" s="31"/>
      <c r="B73" s="11" t="s">
        <v>42</v>
      </c>
    </row>
    <row r="74" spans="1:16" s="3" customFormat="1" ht="17.25" thickTop="1"/>
    <row r="75" spans="1:16" s="3" customFormat="1" ht="16.5">
      <c r="A75" s="33" t="s">
        <v>2</v>
      </c>
      <c r="B75" s="88" t="s">
        <v>43</v>
      </c>
      <c r="C75" s="88"/>
      <c r="D75" s="88"/>
      <c r="E75" s="88"/>
      <c r="F75" s="88"/>
      <c r="G75" s="88"/>
      <c r="H75" s="88"/>
      <c r="I75" s="88"/>
    </row>
    <row r="76" spans="1:16" s="3" customFormat="1" ht="17.25" thickBot="1"/>
    <row r="77" spans="1:16" s="3" customFormat="1" ht="18" thickTop="1" thickBot="1">
      <c r="B77" s="34"/>
      <c r="C77" s="90" t="s">
        <v>44</v>
      </c>
      <c r="D77" s="91"/>
      <c r="E77" s="91"/>
      <c r="F77" s="91"/>
      <c r="G77" s="91"/>
      <c r="H77" s="91"/>
      <c r="I77" s="91"/>
      <c r="J77" s="91"/>
    </row>
    <row r="78" spans="1:16" s="3" customFormat="1" ht="17.25" thickTop="1"/>
    <row r="79" spans="1:16" s="3" customFormat="1" ht="17.25" thickBot="1">
      <c r="A79" s="35" t="s">
        <v>2</v>
      </c>
      <c r="B79" s="92" t="s">
        <v>45</v>
      </c>
      <c r="C79" s="92"/>
      <c r="D79" s="92"/>
      <c r="E79" s="92"/>
      <c r="F79" s="92"/>
      <c r="G79" s="92"/>
      <c r="H79" s="92"/>
      <c r="I79" s="92"/>
    </row>
    <row r="80" spans="1:16" s="3" customFormat="1" ht="17.25" thickBot="1">
      <c r="B80" s="89" t="s">
        <v>46</v>
      </c>
      <c r="C80" s="89"/>
      <c r="D80" s="89" t="s">
        <v>47</v>
      </c>
      <c r="E80" s="89" t="s">
        <v>48</v>
      </c>
      <c r="F80" s="89" t="s">
        <v>49</v>
      </c>
      <c r="G80" s="89" t="s">
        <v>50</v>
      </c>
      <c r="H80" s="89"/>
      <c r="I80" s="89" t="s">
        <v>30</v>
      </c>
    </row>
    <row r="81" spans="2:9" s="3" customFormat="1" ht="17.25" thickBot="1">
      <c r="B81" s="89"/>
      <c r="C81" s="89"/>
      <c r="D81" s="89"/>
      <c r="E81" s="89"/>
      <c r="F81" s="89"/>
      <c r="G81" s="89"/>
      <c r="H81" s="89"/>
      <c r="I81" s="89"/>
    </row>
    <row r="82" spans="2:9" s="3" customFormat="1" ht="17.25" thickBot="1">
      <c r="B82" s="86" t="s">
        <v>51</v>
      </c>
      <c r="C82" s="86"/>
      <c r="D82" s="86"/>
      <c r="E82" s="86"/>
      <c r="F82" s="36">
        <f>SUM(F83:F87)</f>
        <v>0</v>
      </c>
      <c r="G82" s="79"/>
      <c r="H82" s="79"/>
      <c r="I82" s="79"/>
    </row>
    <row r="83" spans="2:9" s="3" customFormat="1" ht="17.25" thickBot="1">
      <c r="B83" s="84"/>
      <c r="C83" s="84"/>
      <c r="D83" s="37"/>
      <c r="E83" s="37"/>
      <c r="F83" s="38"/>
      <c r="G83" s="85"/>
      <c r="H83" s="85"/>
      <c r="I83" s="39"/>
    </row>
    <row r="84" spans="2:9" s="3" customFormat="1" ht="17.25" thickBot="1">
      <c r="B84" s="84"/>
      <c r="C84" s="84"/>
      <c r="D84" s="69"/>
      <c r="E84" s="37"/>
      <c r="F84" s="38"/>
      <c r="G84" s="85"/>
      <c r="H84" s="85"/>
      <c r="I84" s="39"/>
    </row>
    <row r="85" spans="2:9" s="3" customFormat="1" ht="17.25" thickBot="1">
      <c r="B85" s="84"/>
      <c r="C85" s="84"/>
      <c r="D85" s="37"/>
      <c r="E85" s="37"/>
      <c r="F85" s="38"/>
      <c r="G85" s="85"/>
      <c r="H85" s="85"/>
      <c r="I85" s="39"/>
    </row>
    <row r="86" spans="2:9" s="3" customFormat="1" ht="17.25" thickBot="1">
      <c r="B86" s="84"/>
      <c r="C86" s="84"/>
      <c r="D86" s="37"/>
      <c r="E86" s="37"/>
      <c r="F86" s="38"/>
      <c r="G86" s="85"/>
      <c r="H86" s="85"/>
      <c r="I86" s="39"/>
    </row>
    <row r="87" spans="2:9" s="3" customFormat="1" ht="17.25" thickBot="1">
      <c r="B87" s="84"/>
      <c r="C87" s="84"/>
      <c r="D87" s="37"/>
      <c r="E87" s="37"/>
      <c r="F87" s="38"/>
      <c r="G87" s="85"/>
      <c r="H87" s="85"/>
      <c r="I87" s="39"/>
    </row>
    <row r="88" spans="2:9" s="3" customFormat="1" ht="17.25" thickBot="1">
      <c r="B88" s="86" t="s">
        <v>52</v>
      </c>
      <c r="C88" s="86"/>
      <c r="D88" s="86"/>
      <c r="E88" s="86"/>
      <c r="F88" s="36">
        <f>SUM(F89,F92,F95,F98,F101)</f>
        <v>0</v>
      </c>
      <c r="G88" s="79"/>
      <c r="H88" s="79"/>
      <c r="I88" s="79"/>
    </row>
    <row r="89" spans="2:9" s="3" customFormat="1" ht="18" thickBot="1">
      <c r="B89" s="78" t="s">
        <v>53</v>
      </c>
      <c r="C89" s="78"/>
      <c r="D89" s="78"/>
      <c r="E89" s="78"/>
      <c r="F89" s="40">
        <f>SUM(F90:F91)</f>
        <v>0</v>
      </c>
      <c r="G89" s="79"/>
      <c r="H89" s="79"/>
      <c r="I89" s="79"/>
    </row>
    <row r="90" spans="2:9" s="3" customFormat="1" ht="17.25" thickBot="1">
      <c r="B90" s="80"/>
      <c r="C90" s="80"/>
      <c r="D90" s="41"/>
      <c r="E90" s="41"/>
      <c r="F90" s="42"/>
      <c r="G90" s="81"/>
      <c r="H90" s="81"/>
      <c r="I90" s="41"/>
    </row>
    <row r="91" spans="2:9" s="3" customFormat="1" ht="17.25" thickBot="1">
      <c r="B91" s="43"/>
      <c r="C91" s="44"/>
      <c r="D91" s="41"/>
      <c r="E91" s="41"/>
      <c r="F91" s="42"/>
      <c r="G91" s="81"/>
      <c r="H91" s="81"/>
      <c r="I91" s="41"/>
    </row>
    <row r="92" spans="2:9" s="3" customFormat="1" ht="18" thickBot="1">
      <c r="B92" s="78" t="s">
        <v>54</v>
      </c>
      <c r="C92" s="78"/>
      <c r="D92" s="78"/>
      <c r="E92" s="78"/>
      <c r="F92" s="40">
        <f>SUM(F93:F94)</f>
        <v>0</v>
      </c>
      <c r="G92" s="79"/>
      <c r="H92" s="79"/>
      <c r="I92" s="79"/>
    </row>
    <row r="93" spans="2:9" s="3" customFormat="1" ht="17.25" thickBot="1">
      <c r="B93" s="80"/>
      <c r="C93" s="80"/>
      <c r="D93" s="41"/>
      <c r="E93" s="41"/>
      <c r="F93" s="42"/>
      <c r="G93" s="81"/>
      <c r="H93" s="81"/>
      <c r="I93" s="41"/>
    </row>
    <row r="94" spans="2:9" s="3" customFormat="1" ht="17.25" thickBot="1">
      <c r="B94" s="80"/>
      <c r="C94" s="80"/>
      <c r="D94" s="41"/>
      <c r="E94" s="41"/>
      <c r="F94" s="42"/>
      <c r="G94" s="81"/>
      <c r="H94" s="81"/>
      <c r="I94" s="41"/>
    </row>
    <row r="95" spans="2:9" s="3" customFormat="1" ht="18" thickBot="1">
      <c r="B95" s="78" t="s">
        <v>55</v>
      </c>
      <c r="C95" s="78"/>
      <c r="D95" s="78"/>
      <c r="E95" s="78"/>
      <c r="F95" s="40">
        <f>SUM(F96:F97)</f>
        <v>0</v>
      </c>
      <c r="G95" s="83"/>
      <c r="H95" s="83"/>
      <c r="I95" s="83"/>
    </row>
    <row r="96" spans="2:9" s="3" customFormat="1" ht="17.25" thickBot="1">
      <c r="B96" s="80"/>
      <c r="C96" s="80"/>
      <c r="D96" s="41"/>
      <c r="E96" s="41"/>
      <c r="F96" s="42"/>
      <c r="G96" s="81"/>
      <c r="H96" s="81"/>
      <c r="I96" s="41"/>
    </row>
    <row r="97" spans="1:9" s="3" customFormat="1" ht="17.25" thickBot="1">
      <c r="B97" s="80"/>
      <c r="C97" s="80"/>
      <c r="D97" s="41"/>
      <c r="E97" s="41"/>
      <c r="F97" s="42"/>
      <c r="G97" s="81"/>
      <c r="H97" s="81"/>
      <c r="I97" s="41"/>
    </row>
    <row r="98" spans="1:9" s="3" customFormat="1" ht="18" thickBot="1">
      <c r="B98" s="78" t="s">
        <v>56</v>
      </c>
      <c r="C98" s="78"/>
      <c r="D98" s="78"/>
      <c r="E98" s="78"/>
      <c r="F98" s="40">
        <f>SUM(F99:F100)</f>
        <v>0</v>
      </c>
      <c r="G98" s="79"/>
      <c r="H98" s="79"/>
      <c r="I98" s="79"/>
    </row>
    <row r="99" spans="1:9" s="3" customFormat="1" ht="17.25" thickBot="1">
      <c r="B99" s="80"/>
      <c r="C99" s="80"/>
      <c r="D99" s="41"/>
      <c r="E99" s="41"/>
      <c r="F99" s="42"/>
      <c r="G99" s="81"/>
      <c r="H99" s="81"/>
      <c r="I99" s="41"/>
    </row>
    <row r="100" spans="1:9" s="3" customFormat="1" ht="17.25" thickBot="1">
      <c r="B100" s="80"/>
      <c r="C100" s="80"/>
      <c r="D100" s="41"/>
      <c r="E100" s="41"/>
      <c r="F100" s="42"/>
      <c r="G100" s="81"/>
      <c r="H100" s="81"/>
      <c r="I100" s="41"/>
    </row>
    <row r="101" spans="1:9" s="3" customFormat="1" ht="18" thickBot="1">
      <c r="B101" s="78" t="s">
        <v>57</v>
      </c>
      <c r="C101" s="78"/>
      <c r="D101" s="78"/>
      <c r="E101" s="78"/>
      <c r="F101" s="40">
        <f>SUM(F102:F104)</f>
        <v>0</v>
      </c>
      <c r="G101" s="79"/>
      <c r="H101" s="79"/>
      <c r="I101" s="79"/>
    </row>
    <row r="102" spans="1:9" s="3" customFormat="1" ht="17.25" thickBot="1">
      <c r="B102" s="80"/>
      <c r="C102" s="80"/>
      <c r="D102" s="41"/>
      <c r="E102" s="41"/>
      <c r="F102" s="42"/>
      <c r="G102" s="81"/>
      <c r="H102" s="81"/>
      <c r="I102" s="41"/>
    </row>
    <row r="103" spans="1:9" s="3" customFormat="1" ht="17.25" thickBot="1">
      <c r="B103" s="70"/>
      <c r="C103" s="45"/>
      <c r="D103" s="41"/>
      <c r="E103" s="41"/>
      <c r="F103" s="42"/>
      <c r="G103" s="46"/>
      <c r="H103" s="47"/>
      <c r="I103" s="41"/>
    </row>
    <row r="104" spans="1:9" s="3" customFormat="1" ht="17.25" thickBot="1">
      <c r="B104" s="80"/>
      <c r="C104" s="80"/>
      <c r="D104" s="41"/>
      <c r="E104" s="41"/>
      <c r="F104" s="42"/>
      <c r="G104" s="81"/>
      <c r="H104" s="81"/>
      <c r="I104" s="41"/>
    </row>
    <row r="105" spans="1:9" s="3" customFormat="1" ht="17.25" thickBot="1">
      <c r="E105" s="48" t="s">
        <v>5</v>
      </c>
      <c r="F105" s="49">
        <f>SUM(F82,F88)</f>
        <v>0</v>
      </c>
    </row>
    <row r="106" spans="1:9" s="3" customFormat="1" ht="17.25" thickBot="1"/>
    <row r="107" spans="1:9" s="32" customFormat="1" ht="18" thickTop="1" thickBot="1">
      <c r="A107" s="31"/>
      <c r="B107" s="50" t="s">
        <v>58</v>
      </c>
    </row>
    <row r="108" spans="1:9" s="3" customFormat="1" ht="18" thickTop="1" thickBot="1"/>
    <row r="109" spans="1:9" s="3" customFormat="1" ht="17.25" thickBot="1">
      <c r="B109" s="82" t="s">
        <v>59</v>
      </c>
      <c r="C109" s="82"/>
      <c r="D109" s="82"/>
      <c r="E109" s="82"/>
      <c r="F109" s="82"/>
      <c r="G109" s="51" t="s">
        <v>60</v>
      </c>
      <c r="H109" s="51" t="s">
        <v>61</v>
      </c>
      <c r="I109" s="52" t="s">
        <v>62</v>
      </c>
    </row>
    <row r="110" spans="1:9" s="3" customFormat="1" ht="17.25" thickBot="1">
      <c r="B110" s="71" t="s">
        <v>63</v>
      </c>
      <c r="C110" s="71"/>
      <c r="D110" s="71"/>
      <c r="E110" s="71"/>
      <c r="F110" s="71"/>
      <c r="G110" s="53"/>
      <c r="H110" s="54">
        <f>N22</f>
        <v>0</v>
      </c>
      <c r="I110" s="54">
        <f t="shared" ref="I110:I117" si="0">G110-H110</f>
        <v>0</v>
      </c>
    </row>
    <row r="111" spans="1:9" s="3" customFormat="1" ht="17.25" thickBot="1">
      <c r="B111" s="71" t="s">
        <v>64</v>
      </c>
      <c r="C111" s="71"/>
      <c r="D111" s="71"/>
      <c r="E111" s="71"/>
      <c r="F111" s="71"/>
      <c r="G111" s="53"/>
      <c r="H111" s="54">
        <f>N27</f>
        <v>0</v>
      </c>
      <c r="I111" s="54">
        <f t="shared" si="0"/>
        <v>0</v>
      </c>
    </row>
    <row r="112" spans="1:9" s="3" customFormat="1" ht="17.25" thickBot="1">
      <c r="B112" s="71" t="s">
        <v>35</v>
      </c>
      <c r="C112" s="71"/>
      <c r="D112" s="71"/>
      <c r="E112" s="71"/>
      <c r="F112" s="71"/>
      <c r="G112" s="53"/>
      <c r="H112" s="54">
        <f>N32</f>
        <v>0</v>
      </c>
      <c r="I112" s="54">
        <f t="shared" si="0"/>
        <v>0</v>
      </c>
    </row>
    <row r="113" spans="1:17" s="3" customFormat="1" ht="17.25" thickBot="1">
      <c r="B113" s="71" t="s">
        <v>72</v>
      </c>
      <c r="C113" s="71"/>
      <c r="D113" s="71"/>
      <c r="E113" s="71"/>
      <c r="F113" s="71"/>
      <c r="G113" s="53"/>
      <c r="H113" s="54">
        <f>N37</f>
        <v>0</v>
      </c>
      <c r="I113" s="54">
        <f t="shared" si="0"/>
        <v>0</v>
      </c>
    </row>
    <row r="114" spans="1:17" s="3" customFormat="1" ht="17.25" thickBot="1">
      <c r="B114" s="71" t="s">
        <v>65</v>
      </c>
      <c r="C114" s="71"/>
      <c r="D114" s="71"/>
      <c r="E114" s="71"/>
      <c r="F114" s="71"/>
      <c r="G114" s="53"/>
      <c r="H114" s="54">
        <f>N42</f>
        <v>0</v>
      </c>
      <c r="I114" s="54">
        <f t="shared" si="0"/>
        <v>0</v>
      </c>
    </row>
    <row r="115" spans="1:17" s="3" customFormat="1" ht="17.25" thickBot="1">
      <c r="B115" s="71" t="s">
        <v>66</v>
      </c>
      <c r="C115" s="71"/>
      <c r="D115" s="71"/>
      <c r="E115" s="71"/>
      <c r="F115" s="71"/>
      <c r="G115" s="53"/>
      <c r="H115" s="54">
        <f>N47</f>
        <v>0</v>
      </c>
      <c r="I115" s="54">
        <f t="shared" si="0"/>
        <v>0</v>
      </c>
    </row>
    <row r="116" spans="1:17" s="3" customFormat="1" ht="17.25" thickBot="1">
      <c r="B116" s="71" t="s">
        <v>67</v>
      </c>
      <c r="C116" s="71"/>
      <c r="D116" s="71"/>
      <c r="E116" s="71"/>
      <c r="F116" s="71"/>
      <c r="G116" s="53"/>
      <c r="H116" s="54">
        <f>N52</f>
        <v>0</v>
      </c>
      <c r="I116" s="54">
        <f t="shared" si="0"/>
        <v>0</v>
      </c>
    </row>
    <row r="117" spans="1:17" s="3" customFormat="1" ht="17.25" thickBot="1">
      <c r="B117" s="75" t="s">
        <v>5</v>
      </c>
      <c r="C117" s="75"/>
      <c r="D117" s="75"/>
      <c r="E117" s="75"/>
      <c r="F117" s="75"/>
      <c r="G117" s="55">
        <f>SUM(G110:G116)</f>
        <v>0</v>
      </c>
      <c r="H117" s="55">
        <f>SUM(H110:H116)</f>
        <v>0</v>
      </c>
      <c r="I117" s="54">
        <f t="shared" si="0"/>
        <v>0</v>
      </c>
    </row>
    <row r="118" spans="1:17" s="3" customFormat="1" ht="17.25" thickBot="1"/>
    <row r="119" spans="1:17" s="3" customFormat="1" ht="17.25" thickBot="1">
      <c r="B119" s="56" t="s">
        <v>68</v>
      </c>
      <c r="G119" s="57" t="e">
        <f>I117/G117</f>
        <v>#DIV/0!</v>
      </c>
      <c r="H119" s="58" t="e">
        <f>IF(G119&lt;0,"El projecte ha estat més costos del previst inicialment",IF(G119&gt;0,"El projecte ha estat menys costos del previst inicialment"))</f>
        <v>#DIV/0!</v>
      </c>
    </row>
    <row r="120" spans="1:17" s="3" customFormat="1" ht="16.5">
      <c r="B120" s="59"/>
    </row>
    <row r="121" spans="1:17" s="3" customFormat="1" ht="22.5" customHeight="1" thickBot="1">
      <c r="A121" s="1"/>
      <c r="B121" s="1"/>
      <c r="C121" s="66"/>
      <c r="D121" s="61"/>
      <c r="E121" s="61"/>
      <c r="F121" s="61"/>
      <c r="G121" s="61"/>
      <c r="H121" s="1"/>
      <c r="I121" s="1"/>
      <c r="J121" s="1"/>
      <c r="K121" s="1"/>
      <c r="L121" s="60"/>
      <c r="M121" s="60"/>
      <c r="N121" s="60"/>
      <c r="O121" s="60"/>
      <c r="P121" s="60"/>
      <c r="Q121" s="60"/>
    </row>
    <row r="122" spans="1:17" s="3" customFormat="1" ht="14.85" customHeight="1" thickBot="1">
      <c r="B122" s="76" t="s">
        <v>69</v>
      </c>
      <c r="C122" s="76"/>
      <c r="D122" s="77"/>
      <c r="E122" s="77"/>
      <c r="F122" s="77"/>
      <c r="G122" s="77"/>
      <c r="H122" s="1"/>
      <c r="I122" s="1"/>
      <c r="J122" s="1"/>
      <c r="K122" s="1"/>
    </row>
    <row r="123" spans="1:17" ht="37.5" customHeight="1" thickBot="1">
      <c r="B123" s="72" t="s">
        <v>70</v>
      </c>
      <c r="C123" s="72"/>
      <c r="D123" s="73"/>
      <c r="E123" s="73"/>
      <c r="F123" s="73"/>
      <c r="G123" s="73"/>
      <c r="N123" s="3"/>
      <c r="O123" s="3"/>
      <c r="P123" s="3"/>
      <c r="Q123" s="3"/>
    </row>
    <row r="124" spans="1:17" ht="15" customHeight="1" thickBot="1">
      <c r="B124" s="62" t="s">
        <v>71</v>
      </c>
      <c r="C124" s="63"/>
      <c r="D124" s="74"/>
      <c r="E124" s="74"/>
      <c r="F124" s="74"/>
      <c r="G124" s="74"/>
      <c r="N124" s="3"/>
      <c r="O124" s="3"/>
      <c r="P124" s="3"/>
      <c r="Q124" s="3"/>
    </row>
    <row r="125" spans="1:17" ht="15.75" customHeight="1" thickBot="1">
      <c r="B125" s="64"/>
      <c r="C125" s="65"/>
      <c r="D125" s="74"/>
      <c r="E125" s="74"/>
      <c r="F125" s="74"/>
      <c r="G125" s="74"/>
      <c r="N125" s="3"/>
      <c r="O125" s="3"/>
      <c r="P125" s="3"/>
      <c r="Q125" s="3"/>
    </row>
  </sheetData>
  <mergeCells count="111">
    <mergeCell ref="D124:G125"/>
    <mergeCell ref="B115:F115"/>
    <mergeCell ref="B116:F116"/>
    <mergeCell ref="B117:F117"/>
    <mergeCell ref="B122:C122"/>
    <mergeCell ref="D122:G122"/>
    <mergeCell ref="B123:C123"/>
    <mergeCell ref="D123:G123"/>
    <mergeCell ref="B109:F109"/>
    <mergeCell ref="B110:F110"/>
    <mergeCell ref="B111:F111"/>
    <mergeCell ref="B112:F112"/>
    <mergeCell ref="B113:F113"/>
    <mergeCell ref="B114:F114"/>
    <mergeCell ref="B101:E101"/>
    <mergeCell ref="G101:I101"/>
    <mergeCell ref="B102:C102"/>
    <mergeCell ref="G102:H102"/>
    <mergeCell ref="B104:C104"/>
    <mergeCell ref="G104:H104"/>
    <mergeCell ref="B98:E98"/>
    <mergeCell ref="G98:I98"/>
    <mergeCell ref="B99:C99"/>
    <mergeCell ref="G99:H99"/>
    <mergeCell ref="B100:C100"/>
    <mergeCell ref="G100:H100"/>
    <mergeCell ref="B95:E95"/>
    <mergeCell ref="G95:I95"/>
    <mergeCell ref="B96:C96"/>
    <mergeCell ref="G96:H96"/>
    <mergeCell ref="B97:C97"/>
    <mergeCell ref="G97:H97"/>
    <mergeCell ref="G91:H91"/>
    <mergeCell ref="B92:E92"/>
    <mergeCell ref="G92:I92"/>
    <mergeCell ref="B93:C93"/>
    <mergeCell ref="G93:H93"/>
    <mergeCell ref="B94:C94"/>
    <mergeCell ref="G94:H94"/>
    <mergeCell ref="B88:E88"/>
    <mergeCell ref="G88:I88"/>
    <mergeCell ref="B89:E89"/>
    <mergeCell ref="G89:I89"/>
    <mergeCell ref="B90:C90"/>
    <mergeCell ref="G90:H90"/>
    <mergeCell ref="B85:C85"/>
    <mergeCell ref="G85:H85"/>
    <mergeCell ref="B86:C86"/>
    <mergeCell ref="G86:H86"/>
    <mergeCell ref="B87:C87"/>
    <mergeCell ref="G87:H87"/>
    <mergeCell ref="B82:E82"/>
    <mergeCell ref="G82:I82"/>
    <mergeCell ref="B83:C83"/>
    <mergeCell ref="G83:H83"/>
    <mergeCell ref="B84:C84"/>
    <mergeCell ref="G84:H84"/>
    <mergeCell ref="B75:I75"/>
    <mergeCell ref="C77:J77"/>
    <mergeCell ref="B79:I79"/>
    <mergeCell ref="B80:C81"/>
    <mergeCell ref="D80:D81"/>
    <mergeCell ref="E80:E81"/>
    <mergeCell ref="F80:F81"/>
    <mergeCell ref="G80:H81"/>
    <mergeCell ref="I80:I81"/>
    <mergeCell ref="B37:M37"/>
    <mergeCell ref="B42:M42"/>
    <mergeCell ref="B47:M47"/>
    <mergeCell ref="B52:M52"/>
    <mergeCell ref="B57:M57"/>
    <mergeCell ref="B65:D65"/>
    <mergeCell ref="H19:H20"/>
    <mergeCell ref="I19:I20"/>
    <mergeCell ref="B21:M21"/>
    <mergeCell ref="B22:M22"/>
    <mergeCell ref="B27:M27"/>
    <mergeCell ref="B32:M32"/>
    <mergeCell ref="B16:E16"/>
    <mergeCell ref="B19:B20"/>
    <mergeCell ref="C19:C20"/>
    <mergeCell ref="D19:D20"/>
    <mergeCell ref="E19:F19"/>
    <mergeCell ref="G19:G20"/>
    <mergeCell ref="B12:D12"/>
    <mergeCell ref="E12:P12"/>
    <mergeCell ref="B13:D13"/>
    <mergeCell ref="E13:P13"/>
    <mergeCell ref="B14:D14"/>
    <mergeCell ref="E14:P14"/>
    <mergeCell ref="B6:C6"/>
    <mergeCell ref="C8:L8"/>
    <mergeCell ref="C9:L9"/>
    <mergeCell ref="B11:D11"/>
    <mergeCell ref="E11:I11"/>
    <mergeCell ref="J11:K11"/>
    <mergeCell ref="L11:P11"/>
    <mergeCell ref="J4:J5"/>
    <mergeCell ref="K4:K5"/>
    <mergeCell ref="L4:L5"/>
    <mergeCell ref="M4:M5"/>
    <mergeCell ref="N4:N5"/>
    <mergeCell ref="O4:O5"/>
    <mergeCell ref="B1:C1"/>
    <mergeCell ref="B2:C2"/>
    <mergeCell ref="B3:C3"/>
    <mergeCell ref="B4:C4"/>
    <mergeCell ref="G4:H4"/>
    <mergeCell ref="I4:I5"/>
    <mergeCell ref="B5:C5"/>
    <mergeCell ref="G5:H5"/>
  </mergeCells>
  <pageMargins left="0.70866141732283472" right="0.70866141732283472" top="0.74803149606299213" bottom="0.74803149606299213" header="0.31496062992125984" footer="0.31496062992125984"/>
  <pageSetup paperSize="9" scale="3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C2C6793739249B7F5F4707338483A" ma:contentTypeVersion="14" ma:contentTypeDescription="Crea un document nou" ma:contentTypeScope="" ma:versionID="75dedc003b946186a9484e5980cbdac9">
  <xsd:schema xmlns:xsd="http://www.w3.org/2001/XMLSchema" xmlns:xs="http://www.w3.org/2001/XMLSchema" xmlns:p="http://schemas.microsoft.com/office/2006/metadata/properties" xmlns:ns2="7af2a509-8f07-4964-a824-a89a809dd686" xmlns:ns3="1b2f88b3-3d82-461b-8397-ef46424ea850" targetNamespace="http://schemas.microsoft.com/office/2006/metadata/properties" ma:root="true" ma:fieldsID="f7efad7eec92e4b741038820524f766c" ns2:_="" ns3:_="">
    <xsd:import namespace="7af2a509-8f07-4964-a824-a89a809dd686"/>
    <xsd:import namespace="1b2f88b3-3d82-461b-8397-ef46424ea85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2a509-8f07-4964-a824-a89a809dd68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eb68be0-0af4-4a50-87fb-c9bc8bb10d8d}" ma:internalName="TaxCatchAll" ma:showField="CatchAllData" ma:web="7af2a509-8f07-4964-a824-a89a809dd6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f88b3-3d82-461b-8397-ef46424ea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2f88b3-3d82-461b-8397-ef46424ea850">
      <Terms xmlns="http://schemas.microsoft.com/office/infopath/2007/PartnerControls"/>
    </lcf76f155ced4ddcb4097134ff3c332f>
    <TaxCatchAll xmlns="7af2a509-8f07-4964-a824-a89a809dd686" xsi:nil="true"/>
    <_dlc_DocId xmlns="7af2a509-8f07-4964-a824-a89a809dd686">374WAR772F7N-1265614327-202960</_dlc_DocId>
    <_dlc_DocIdUrl xmlns="7af2a509-8f07-4964-a824-a89a809dd686">
      <Url>https://caib.sharepoint.com/sites/ARXIUS-IEB/_layouts/15/DocIdRedir.aspx?ID=374WAR772F7N-1265614327-202960</Url>
      <Description>374WAR772F7N-1265614327-202960</Description>
    </_dlc_DocIdUrl>
  </documentManagement>
</p:properties>
</file>

<file path=customXml/itemProps1.xml><?xml version="1.0" encoding="utf-8"?>
<ds:datastoreItem xmlns:ds="http://schemas.openxmlformats.org/officeDocument/2006/customXml" ds:itemID="{03FC3A8F-1EF8-447A-8123-B8D238D90F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5C23BF-F209-43BB-BA9F-1DC41039BC3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E834E1D-5EA8-4B91-AC34-93EFF92C70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2a509-8f07-4964-a824-a89a809dd686"/>
    <ds:schemaRef ds:uri="1b2f88b3-3d82-461b-8397-ef46424ea8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A2D0F21-46D4-4831-8575-6448D94E5608}">
  <ds:schemaRefs>
    <ds:schemaRef ds:uri="http://schemas.microsoft.com/office/2006/metadata/properties"/>
    <ds:schemaRef ds:uri="http://schemas.microsoft.com/office/infopath/2007/PartnerControls"/>
    <ds:schemaRef ds:uri="1b2f88b3-3d82-461b-8397-ef46424ea850"/>
    <ds:schemaRef ds:uri="7af2a509-8f07-4964-a824-a89a809dd6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e09058747j</dc:creator>
  <dc:description/>
  <cp:lastModifiedBy>Antonio Rubert Coronel</cp:lastModifiedBy>
  <cp:revision>2</cp:revision>
  <cp:lastPrinted>2026-01-30T10:13:35Z</cp:lastPrinted>
  <dcterms:created xsi:type="dcterms:W3CDTF">2025-02-11T08:36:21Z</dcterms:created>
  <dcterms:modified xsi:type="dcterms:W3CDTF">2026-01-30T10:15:13Z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0x010100C0EC2C6793739249B7F5F4707338483A</vt:lpwstr>
  </property>
  <property fmtid="{D5CDD505-2E9C-101B-9397-08002B2CF9AE}" pid="9" name="Order">
    <vt:r8>20296000</vt:r8>
  </property>
  <property fmtid="{D5CDD505-2E9C-101B-9397-08002B2CF9AE}" pid="10" name="_dlc_DocIdItemGuid">
    <vt:lpwstr>e570c5ac-95d8-55f0-9f02-ecd08e9add5d</vt:lpwstr>
  </property>
</Properties>
</file>