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xr:revisionPtr revIDLastSave="198" documentId="8_{225C9DBC-1F3F-41DE-8FAB-7E8903835497}" xr6:coauthVersionLast="47" xr6:coauthVersionMax="47" xr10:uidLastSave="{B0A133B2-A64E-415C-9EC0-9D4B0D8D068A}"/>
  <bookViews>
    <workbookView xWindow="0" yWindow="0" windowWidth="16384" windowHeight="8192" tabRatio="500" xr2:uid="{00000000-000D-0000-FFFF-FFFF00000000}"/>
  </bookViews>
  <sheets>
    <sheet name="MEMORIA ECONÓMICA" sheetId="1" r:id="rId1"/>
    <sheet name="Full1" sheetId="3" state="hidden" r:id="rId2"/>
  </sheets>
  <definedNames>
    <definedName name="_xlnm.Print_Area" localSheetId="0">'MEMORIA ECONÓMICA'!$A$1:$J$110</definedName>
    <definedName name="_xlnm.Print_Titles" localSheetId="0">'MEMORIA ECONÓMICA'!$1:$6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31" i="1" l="1"/>
  <c r="I30" i="1"/>
  <c r="J31" i="1"/>
  <c r="G31" i="1"/>
  <c r="J30" i="1"/>
  <c r="J32" i="1" s="1"/>
  <c r="G30" i="1"/>
</calcChain>
</file>

<file path=xl/sharedStrings.xml><?xml version="1.0" encoding="utf-8"?>
<sst xmlns="http://schemas.openxmlformats.org/spreadsheetml/2006/main" count="83" uniqueCount="74">
  <si>
    <r>
      <rPr>
        <b/>
        <sz val="20"/>
        <color rgb="FF000000"/>
        <rFont val="Noto Sans"/>
      </rPr>
      <t xml:space="preserve">MEMORIA ECONÓMICA JUSTIFICATIVA DE LA SUBVENCIÓN
</t>
    </r>
    <r>
      <rPr>
        <b/>
        <sz val="18"/>
        <color rgb="FF000000"/>
        <rFont val="Noto Sans"/>
      </rPr>
      <t>(por módulos)</t>
    </r>
  </si>
  <si>
    <t>Convocatoria de subvenciones «SOIB Jove: Cualificados Sector Público, Universidad y Entidades Locales 2024», aprobada por Resolución del Consejero de Empresa, Ocupación y Energía, i presidente del SOIB, de 28 de mayo de 2024 (BOIB núm. 72, de 30 de mayo).</t>
  </si>
  <si>
    <t>NÚM. DE EXPEDIENTE:</t>
  </si>
  <si>
    <t xml:space="preserve">SJ-QSP-UIB-EL- </t>
  </si>
  <si>
    <t>/2024</t>
  </si>
  <si>
    <t>Procedimiento Código SIA:</t>
  </si>
  <si>
    <t>Codi SIA:</t>
  </si>
  <si>
    <t>ENTIDAD:</t>
  </si>
  <si>
    <t>NIF:</t>
  </si>
  <si>
    <t>El/la Sr./a.</t>
  </si>
  <si>
    <t>con DNI</t>
  </si>
  <si>
    <t>, como secretario/a de la entidad, la cual ha sido beneficiaria de una subvención en el marco de esta</t>
  </si>
  <si>
    <t>convocatoria, y firmando esta Memoria económica justificativa, en cumplimiento del deber de justificación de la subvención, y de acuerdo</t>
  </si>
  <si>
    <t>con el apartado 23 del anexo 1 de la Resolución de la convocatoria</t>
  </si>
  <si>
    <t>CERTIFICA:</t>
  </si>
  <si>
    <t>1) Que durante los ejercicios 2024-2026 se ha ejecutado el proyecto subvencionado de acuerdo con lo que dispone la convocatoria de suvenciones SOIB Jove: Cualificados Sector Público, Universidad y Entidades Locales 2024</t>
  </si>
  <si>
    <t>2) Que estos son los contratos que se han formalizado y que se consideran unidades físicas consideradas como módulo y a los efectos de la cuantificación de la subvención, tal y como se detalla en el cuadro siguiente:</t>
  </si>
  <si>
    <t>LÍNEA 2: Entidades locales y dependientes</t>
  </si>
  <si>
    <t>Núm. puesto de trabajo (1)</t>
  </si>
  <si>
    <t>Nombre</t>
  </si>
  <si>
    <t>DNI</t>
  </si>
  <si>
    <t>Fecha inicio</t>
  </si>
  <si>
    <t>Fecha fin</t>
  </si>
  <si>
    <t>Días imputados (2)</t>
  </si>
  <si>
    <t>Módulo (3)</t>
  </si>
  <si>
    <t>Importe módulo diario</t>
  </si>
  <si>
    <t>Importe imputado</t>
  </si>
  <si>
    <t>Imputado Línea 2 Entidades Locales y dependientes (4)</t>
  </si>
  <si>
    <t>(1) Han de imputarse las personas trabajadoras en el mismo orden que en la memoria final de actuaciones</t>
  </si>
  <si>
    <t>(2) Esta celda contiene una fórmula. En el caso que el número de días sea superior a 365, el resultado de la fórmula será 365, que son los días para los cuales</t>
  </si>
  <si>
    <t>se hizo la concesión. En el caso que se contratara una persona sustituta, la suma de los días entre ésta y la persona sustituída no puede ser superior a 365, sie es</t>
  </si>
  <si>
    <t>es superior, puede modificarse la celda correspondiente a los días imputados de la persona sustituta, teniendo en cuenta que la suma de los días no puede ser</t>
  </si>
  <si>
    <t>superior a 365.</t>
  </si>
  <si>
    <t>(3) Indicar el Módulo que corresponda (A,B). Será el de la concesión.</t>
  </si>
  <si>
    <t>(4) Suma de los importes imputados</t>
  </si>
  <si>
    <t>IMPORTANTE: no modificar las columnas de «días imputados», «importe módulo diario» e «importe imputado», ya que contienen fórmulas.</t>
  </si>
  <si>
    <t xml:space="preserve"> Para añadir trabajadores, colóquese en la línea anterior a la de «Imputado Línea 2 Entidades Locales y dependientes», añada fila arriba y copie</t>
  </si>
  <si>
    <t>las fórmulas de la fila superior.</t>
  </si>
  <si>
    <t>3) Que las siguientes personas trabajadoras se han beneficiado de reducciones de la jornada fijada en el contrato, con reducciones proporcionales de retribuciones:</t>
  </si>
  <si>
    <t>Fecha inicio periodo reducción</t>
  </si>
  <si>
    <t>Fecha final periodo reducción</t>
  </si>
  <si>
    <t>Porcentaje jornada reducida</t>
  </si>
  <si>
    <t>4) Que, en relación a la ejecución del proyecto subvencionado en el marco de esta convocatoria, la entidad</t>
  </si>
  <si>
    <t>No ha recibido otras subvenciones ni ayudas para la misma finalidad ni ninguna bonificación o reducción</t>
  </si>
  <si>
    <t>en las cuotas de la Seguridad Social.</t>
  </si>
  <si>
    <t>(* no se consideran bonificacione o reducciones las prestaciones o compensaciones de las cuotas de la Seguridad Social</t>
  </si>
  <si>
    <t>de los trabajadores durante los periodos de IT).</t>
  </si>
  <si>
    <t>Ha recibido otras subvenciones y/o ayudas para la misma finalidad, el desglose de las cuales es:</t>
  </si>
  <si>
    <t>concepto</t>
  </si>
  <si>
    <t>Importe</t>
  </si>
  <si>
    <t>Procedencia</t>
  </si>
  <si>
    <r>
      <rPr>
        <b/>
        <sz val="9"/>
        <color rgb="FF000000"/>
        <rFont val="Noto Sans"/>
      </rPr>
      <t xml:space="preserve">*En este apartado se tiene que </t>
    </r>
    <r>
      <rPr>
        <b/>
        <u/>
        <sz val="9"/>
        <color rgb="FF000000"/>
        <rFont val="Noto Sans"/>
      </rPr>
      <t>marcar</t>
    </r>
    <r>
      <rPr>
        <b/>
        <sz val="9"/>
        <color rgb="FF000000"/>
        <rFont val="Noto Sans"/>
      </rPr>
      <t xml:space="preserve"> almenos una opción. Se puede marcar, por exemple, poniéndola en negrita o subrallado.</t>
    </r>
  </si>
  <si>
    <t>5) Que la entidad, respecto los fondos recibidos y no aplicados a la finalidad de esta subvención concedida por el SOIB</t>
  </si>
  <si>
    <t>No ha hecho ninguna devolución voluntaria</t>
  </si>
  <si>
    <t>Sí ha hecho devolución voluntaria, mediante el modelo 046:</t>
  </si>
  <si>
    <t>Número modelo 046</t>
  </si>
  <si>
    <t xml:space="preserve">Importe  </t>
  </si>
  <si>
    <t>Fecha de pago</t>
  </si>
  <si>
    <t>** Si la entidad ha realizado una devolución voluntaria (modelo 046), se tienen que subir el documento y el justificante de pago a la</t>
  </si>
  <si>
    <t>aplicación ESOIB.</t>
  </si>
  <si>
    <t>Observaciones:</t>
  </si>
  <si>
    <t>El secretario/a de la entidad</t>
  </si>
  <si>
    <t>Visto bueno</t>
  </si>
  <si>
    <t>El representante legal de la entidad beneficiaria</t>
  </si>
  <si>
    <t>Firmado electrónicamente</t>
  </si>
  <si>
    <t>SERVEI D’OCUPACIÓ DE LES ILLES BALEARS</t>
  </si>
  <si>
    <t>DIR3: A04027061</t>
  </si>
  <si>
    <t xml:space="preserve">Los datos de carácter personal recogidos en este documento se integrarán en el fichero de políticas activas de empleo con la exclusiva finalidad de gestionar los programas y las medidas de orientación, empleo y formación enmarcados en las políticas activas de empleo. El responsable de este fichero es el Servicio de Empleo de las Islas Baleares, ante cuyo titular la persona interesada puede ejercitar los derechos de acceso, rectificación, oposición o cancelación de los datos en los plazos y con los requisitos establecidos en los artículos 12 al 18 de la Ley Orgánica 3/2018, de 5 de diciembre, de protección de datos personales y garantía de los derechos digitales.
Información sobre protección de datos personales
De conformidad con el Reglamento (UE) 2016/679 (RGPD) y la legislación vigente en materia de protección de datos, consiente expresamente el tratamiento de mis datos personales mediante la cumplimentación de esta declaración responsable, por lo que se informa de los siguientes aspectos:
Finalidad del tratamiento y base jurídica: tramitación, gestión, control y seguimiento del procedimiento de subvención «SOIB Jove: Cualificados Sector Público, Universidad y Entidades Locales 2024», de acuerdo con el consentimiento de la persona interesada y las obligaciones legales que sean aplicables al responsable del tratamiento.
Responsable del tratamiento: Servicio de Empleo de las Islas Baleares (SOIB), con domicilio en la calle Gremi d'Hortolans, 11, 1ª planta (Polígono de Son Rossinyol), 07009 Palma.
Destinatarios de los datos personales: los datos de carácter personal pueden ser comunicados a las personas interesadas en los procedimientos, a los organismos que realizan actuaciones de control de la actividad económica y financiera que corresponda, la inspección de Trabajo y Seguridad Social, la Intervención General de la Comunidad Autónoma de las Islas Baleares y la Sindicatura de Cuentas,  así como la Comisión y el Tribunal de Cuentas de las 
Comunidades Europeas y la Oficina Europea de Lucha cuenta el Fraude (OLAF), la Oficina Nacional de Auditoría (ONA) y, cuando proceda, la Fiscalía Europea o cualquier otro organismo para el seguimiento, el control y la evaluación que establece la normativa aplicable.
No se cederán los datos personales a otros terceros, salvo que exista obligación legal o interés legítimo, de acuerdo con el RGPD.  
Plazo de conservación de los datos personales: los datos se conservarán el tiempo necesario para el cumplimiento de la finalidad para la que se han solicitado y para determinar las posibles responsabilidades que se puedan derivar del tratamiento. Será de aplicación la normativa de archivos y patrimonio documental de la CAIB.
 Ejercicio de derechos y reclamaciones: la persona afectada por el tratamiento de datos personales puede ejercer sus derechos de información, acceso, rectificación, supresión, limitación, portabilidad, oposición y no inclusión en tratamientos automatizados (e, incluso, de retirar el consentimiento, en su caso, en los términos que establece el RGPD) ante el responsable del tratamiento antes mencionado, mediante el procedimiento «Solicitud de ejercicio de derechos en materia de protecció de dades personals», previsto en la sede electrónica de la CAIB (sede electrónica). Con posterioridad a la respuesta del responsable o a que no haya respuesta en el plazo de un mes, puede presentar la «Reclamación de tutela de derechos» ante la Agencia Española de Protección de Datos (AEPD).
La Delegación de Protección de Datos del Servicio de Empleo de las Islas Baleares tiene su sede en las Oficinas Centrales (calle del Gremi d’Hortolnes, 11, Planta 2ª, 07009, Palma, Islas Baleares).
La dirección electrónica de contacto es protecciodedades@soib.caib.es
</t>
  </si>
  <si>
    <t>Taula auxiliar de import DIARI mòduls: SP Mallorca</t>
  </si>
  <si>
    <t>Taula auxiliar de import DIARI mòduls: SP Resta d'illes</t>
  </si>
  <si>
    <t>Taula auxiliar de import DIARI mòduls: UIB</t>
  </si>
  <si>
    <t>Taula auxiliar de import DIARI mòduls: EL i depenents</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</si>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</sst>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0.00\ [$€-C0A];[Red]\-#,##0.00\ [$€-C0A]"/>
    <numFmt numFmtId="166" formatCode="0.00\ %"/>
  </numFmts>
  <fonts count="23">
    <font>
      <sz val="10"/>
      <name val="Arial"/>
      <family val="2"/>
    </font>
    <font>
      <sz val="10"/>
      <color rgb="FF000000"/>
      <name val="Mangal"/>
      <family val="2"/>
    </font>
    <font>
      <sz val="10"/>
      <name val="Mangal"/>
      <family val="2"/>
    </font>
    <font>
      <sz val="10"/>
      <color rgb="FF333333"/>
      <name val="Mangal"/>
      <family val="2"/>
    </font>
    <font>
      <sz val="10"/>
      <color rgb="FF808080"/>
      <name val="Mangal"/>
      <family val="2"/>
    </font>
    <font>
      <u/>
      <sz val="10"/>
      <color rgb="FF0000EE"/>
      <name val="Mangal"/>
      <family val="2"/>
    </font>
    <font>
      <sz val="10"/>
      <color rgb="FF006600"/>
      <name val="Mangal"/>
      <family val="2"/>
    </font>
    <font>
      <sz val="10"/>
      <color rgb="FF996600"/>
      <name val="Mangal"/>
      <family val="2"/>
    </font>
    <font>
      <sz val="10"/>
      <color rgb="FFCC0000"/>
      <name val="Mangal"/>
      <family val="2"/>
    </font>
    <font>
      <sz val="10"/>
      <color rgb="FFFFFFFF"/>
      <name val="Mangal"/>
      <family val="2"/>
    </font>
    <font>
      <u/>
      <sz val="10"/>
      <color rgb="FF000000"/>
      <name val="Mangal"/>
      <family val="2"/>
    </font>
    <font>
      <sz val="10"/>
      <name val="Noto Sans"/>
      <family val="2"/>
    </font>
    <font>
      <b/>
      <sz val="10"/>
      <name val="Noto Sans"/>
      <family val="2"/>
    </font>
    <font>
      <b/>
      <sz val="20"/>
      <name val="Noto Sans"/>
      <family val="2"/>
    </font>
    <font>
      <sz val="8"/>
      <name val="Noto Sans"/>
      <family val="2"/>
    </font>
    <font>
      <sz val="9"/>
      <name val="Noto Sans"/>
      <family val="2"/>
    </font>
    <font>
      <b/>
      <sz val="9"/>
      <name val="Noto Sans"/>
      <family val="2"/>
    </font>
    <font>
      <sz val="9"/>
      <color rgb="FF000000"/>
      <name val="Arial"/>
    </font>
    <font>
      <b/>
      <sz val="20"/>
      <color rgb="FF000000"/>
      <name val="Noto Sans"/>
    </font>
    <font>
      <b/>
      <sz val="18"/>
      <color rgb="FF000000"/>
      <name val="Noto Sans"/>
    </font>
    <font>
      <sz val="9"/>
      <name val="Arial"/>
      <family val="2"/>
    </font>
    <font>
      <b/>
      <sz val="9"/>
      <color rgb="FF000000"/>
      <name val="Noto Sans"/>
    </font>
    <font>
      <b/>
      <u/>
      <sz val="9"/>
      <color rgb="FF000000"/>
      <name val="Noto Sans"/>
    </font>
  </fonts>
  <fills count="10">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FFFF"/>
        <bgColor rgb="FFFFFFCC"/>
      </patternFill>
    </fill>
  </fills>
  <borders count="11">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right style="thin">
        <color rgb="FF000000"/>
      </right>
      <top style="thin">
        <color auto="1"/>
      </top>
      <bottom/>
      <diagonal/>
    </border>
  </borders>
  <cellStyleXfs count="20">
    <xf numFmtId="0" fontId="0" fillId="0" borderId="0"/>
    <xf numFmtId="0" fontId="1" fillId="0" borderId="0" applyBorder="0" applyAlignment="0" applyProtection="0"/>
    <xf numFmtId="0" fontId="1" fillId="0" borderId="0" applyBorder="0" applyAlignment="0" applyProtection="0"/>
    <xf numFmtId="0" fontId="1" fillId="0" borderId="0" applyBorder="0" applyAlignment="0" applyProtection="0"/>
    <xf numFmtId="0" fontId="2" fillId="0" borderId="0" applyBorder="0" applyAlignment="0" applyProtection="0"/>
    <xf numFmtId="0" fontId="3" fillId="2" borderId="1" applyAlignment="0" applyProtection="0"/>
    <xf numFmtId="0" fontId="4" fillId="0" borderId="0" applyBorder="0" applyAlignment="0" applyProtection="0"/>
    <xf numFmtId="0" fontId="5" fillId="0" borderId="0" applyBorder="0" applyAlignment="0" applyProtection="0"/>
    <xf numFmtId="0" fontId="2" fillId="0" borderId="0" applyBorder="0" applyAlignment="0" applyProtection="0"/>
    <xf numFmtId="0" fontId="6" fillId="3" borderId="0" applyBorder="0" applyAlignment="0" applyProtection="0"/>
    <xf numFmtId="0" fontId="7" fillId="2" borderId="0" applyBorder="0" applyAlignment="0" applyProtection="0"/>
    <xf numFmtId="0" fontId="8" fillId="4" borderId="0" applyBorder="0" applyAlignment="0" applyProtection="0"/>
    <xf numFmtId="0" fontId="8" fillId="0" borderId="0" applyBorder="0" applyAlignment="0" applyProtection="0"/>
    <xf numFmtId="0" fontId="9" fillId="5" borderId="0" applyBorder="0" applyAlignment="0" applyProtection="0"/>
    <xf numFmtId="0" fontId="1" fillId="0" borderId="0" applyBorder="0" applyAlignment="0" applyProtection="0"/>
    <xf numFmtId="0" fontId="9" fillId="6" borderId="0" applyBorder="0" applyAlignment="0" applyProtection="0"/>
    <xf numFmtId="0" fontId="9" fillId="7" borderId="0" applyBorder="0" applyAlignment="0" applyProtection="0"/>
    <xf numFmtId="0" fontId="1" fillId="8" borderId="0" applyBorder="0" applyAlignment="0" applyProtection="0"/>
    <xf numFmtId="0" fontId="10" fillId="0" borderId="0" applyBorder="0" applyAlignment="0" applyProtection="0"/>
    <xf numFmtId="0" fontId="1" fillId="0" borderId="0" applyBorder="0" applyAlignment="0" applyProtection="0"/>
  </cellStyleXfs>
  <cellXfs count="54">
    <xf numFmtId="0" fontId="0" fillId="0" borderId="0" xfId="0"/>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2" fillId="9" borderId="0" xfId="0" applyFont="1" applyFill="1" applyAlignment="1">
      <alignment horizontal="center" vertical="center"/>
    </xf>
    <xf numFmtId="0" fontId="11" fillId="0" borderId="0" xfId="0" applyFont="1"/>
    <xf numFmtId="0" fontId="12" fillId="0" borderId="0" xfId="0" applyFont="1" applyAlignment="1">
      <alignment horizontal="justify"/>
    </xf>
    <xf numFmtId="0" fontId="12" fillId="0" borderId="0" xfId="0" applyFont="1" applyAlignment="1">
      <alignment horizontal="distributed" vertical="center"/>
    </xf>
    <xf numFmtId="164" fontId="11" fillId="0" borderId="0" xfId="0" applyNumberFormat="1" applyFont="1"/>
    <xf numFmtId="0" fontId="12" fillId="0" borderId="0" xfId="0" applyFont="1"/>
    <xf numFmtId="0" fontId="14" fillId="0" borderId="2" xfId="0" applyFont="1" applyBorder="1" applyAlignment="1">
      <alignment wrapText="1"/>
    </xf>
    <xf numFmtId="0" fontId="14" fillId="0" borderId="2" xfId="0" applyFont="1" applyBorder="1"/>
    <xf numFmtId="0" fontId="15" fillId="0" borderId="2" xfId="0" applyFont="1" applyBorder="1"/>
    <xf numFmtId="164" fontId="15" fillId="0" borderId="2" xfId="0" applyNumberFormat="1" applyFont="1" applyBorder="1"/>
    <xf numFmtId="165" fontId="15" fillId="0" borderId="2" xfId="0" applyNumberFormat="1" applyFont="1" applyBorder="1"/>
    <xf numFmtId="164" fontId="0" fillId="0" borderId="0" xfId="0" applyNumberFormat="1"/>
    <xf numFmtId="0" fontId="15" fillId="0" borderId="0" xfId="0" applyFont="1"/>
    <xf numFmtId="0" fontId="14" fillId="0" borderId="0" xfId="0" applyFont="1"/>
    <xf numFmtId="0" fontId="16" fillId="0" borderId="0" xfId="0" applyFont="1"/>
    <xf numFmtId="0" fontId="15" fillId="0" borderId="3" xfId="0" applyFont="1" applyBorder="1"/>
    <xf numFmtId="0" fontId="15" fillId="0" borderId="4" xfId="0" applyFont="1" applyBorder="1"/>
    <xf numFmtId="164" fontId="15" fillId="0" borderId="5" xfId="0" applyNumberFormat="1" applyFont="1" applyBorder="1"/>
    <xf numFmtId="0" fontId="14" fillId="0" borderId="6" xfId="0" applyFont="1" applyBorder="1"/>
    <xf numFmtId="165" fontId="11" fillId="0" borderId="3" xfId="0" applyNumberFormat="1" applyFont="1" applyBorder="1"/>
    <xf numFmtId="165" fontId="15" fillId="0" borderId="6" xfId="0" applyNumberFormat="1" applyFont="1" applyBorder="1"/>
    <xf numFmtId="0" fontId="11" fillId="0" borderId="3" xfId="0" applyFont="1" applyBorder="1" applyAlignment="1">
      <alignment horizontal="center" wrapText="1"/>
    </xf>
    <xf numFmtId="0" fontId="11" fillId="0" borderId="3" xfId="0" applyFont="1" applyBorder="1"/>
    <xf numFmtId="0" fontId="20" fillId="0" borderId="0" xfId="0" applyFont="1"/>
    <xf numFmtId="0" fontId="17" fillId="0" borderId="0" xfId="0" applyFont="1"/>
    <xf numFmtId="0" fontId="11" fillId="0" borderId="7" xfId="0" applyFont="1" applyBorder="1"/>
    <xf numFmtId="0" fontId="11" fillId="0" borderId="8" xfId="0" applyFont="1" applyBorder="1"/>
    <xf numFmtId="0" fontId="21" fillId="0" borderId="0" xfId="0" applyFont="1"/>
    <xf numFmtId="2" fontId="11" fillId="0" borderId="0" xfId="0" applyNumberFormat="1" applyFont="1"/>
    <xf numFmtId="0" fontId="11" fillId="0" borderId="0" xfId="0" applyFont="1" applyAlignment="1">
      <alignment vertical="center" wrapText="1"/>
    </xf>
    <xf numFmtId="2" fontId="11" fillId="0" borderId="3" xfId="0" applyNumberFormat="1" applyFont="1" applyBorder="1"/>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left" vertical="center"/>
    </xf>
    <xf numFmtId="166" fontId="14" fillId="0" borderId="3" xfId="0" applyNumberFormat="1" applyFont="1" applyBorder="1" applyAlignment="1">
      <alignment horizontal="left" vertical="center"/>
    </xf>
    <xf numFmtId="0" fontId="11" fillId="0" borderId="0" xfId="0" applyFont="1" applyAlignment="1">
      <alignment horizontal="center" vertical="center"/>
    </xf>
    <xf numFmtId="0" fontId="14" fillId="0" borderId="3" xfId="0" applyFont="1" applyBorder="1" applyAlignment="1">
      <alignment horizontal="left" vertical="center" wrapText="1"/>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17" fillId="0" borderId="0" xfId="0" applyFont="1" applyAlignment="1">
      <alignment horizontal="left" vertical="top" wrapText="1"/>
    </xf>
    <xf numFmtId="0" fontId="0" fillId="0" borderId="0" xfId="0" applyAlignment="1">
      <alignment horizontal="left" vertical="top"/>
    </xf>
    <xf numFmtId="0" fontId="18" fillId="0" borderId="0" xfId="0" applyFont="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14" fillId="0" borderId="6" xfId="0" applyFont="1" applyBorder="1" applyAlignment="1">
      <alignment horizontal="left"/>
    </xf>
    <xf numFmtId="0" fontId="15" fillId="0" borderId="3" xfId="0" applyFont="1" applyBorder="1" applyAlignment="1">
      <alignment horizontal="center" vertical="center"/>
    </xf>
    <xf numFmtId="0" fontId="11" fillId="0" borderId="3" xfId="0" applyFont="1" applyBorder="1" applyAlignment="1">
      <alignment horizontal="center" vertical="center" wrapText="1"/>
    </xf>
  </cellXfs>
  <cellStyles count="20">
    <cellStyle name="Accent" xfId="14" xr:uid="{00000000-0005-0000-0000-000013000000}"/>
    <cellStyle name="Accent 1" xfId="15" xr:uid="{00000000-0005-0000-0000-000014000000}"/>
    <cellStyle name="Accent 2" xfId="16" xr:uid="{00000000-0005-0000-0000-000015000000}"/>
    <cellStyle name="Accent 3" xfId="17" xr:uid="{00000000-0005-0000-0000-000016000000}"/>
    <cellStyle name="Bad" xfId="11" xr:uid="{00000000-0005-0000-0000-000010000000}"/>
    <cellStyle name="Encapçalament" xfId="19" xr:uid="{00000000-0005-0000-0000-000018000000}"/>
    <cellStyle name="Error" xfId="13" xr:uid="{00000000-0005-0000-0000-000012000000}"/>
    <cellStyle name="Footnote" xfId="6" xr:uid="{00000000-0005-0000-0000-00000B000000}"/>
    <cellStyle name="Good" xfId="9" xr:uid="{00000000-0005-0000-0000-00000E000000}"/>
    <cellStyle name="Heading" xfId="1" xr:uid="{00000000-0005-0000-0000-000006000000}"/>
    <cellStyle name="Heading 1" xfId="2" xr:uid="{00000000-0005-0000-0000-000007000000}"/>
    <cellStyle name="Heading 2" xfId="3" xr:uid="{00000000-0005-0000-0000-000008000000}"/>
    <cellStyle name="Hyperlink" xfId="7" xr:uid="{00000000-0005-0000-0000-00000C000000}"/>
    <cellStyle name="Neutral" xfId="10" xr:uid="{00000000-0005-0000-0000-00000F000000}"/>
    <cellStyle name="Normal" xfId="0" builtinId="0"/>
    <cellStyle name="Note" xfId="5" xr:uid="{00000000-0005-0000-0000-00000A000000}"/>
    <cellStyle name="Result" xfId="18" xr:uid="{00000000-0005-0000-0000-000017000000}"/>
    <cellStyle name="Status" xfId="8" xr:uid="{00000000-0005-0000-0000-00000D000000}"/>
    <cellStyle name="Text" xfId="4" xr:uid="{00000000-0005-0000-0000-000009000000}"/>
    <cellStyle name="Warning" xfId="12" xr:uid="{00000000-0005-0000-0000-000011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1"/>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295275</xdr:colOff>
      <xdr:row>3</xdr:row>
      <xdr:rowOff>57150</xdr:rowOff>
    </xdr:to>
    <xdr:pic>
      <xdr:nvPicPr>
        <xdr:cNvPr id="9" name="Imatge 8">
          <a:extLst>
            <a:ext uri="{FF2B5EF4-FFF2-40B4-BE49-F238E27FC236}">
              <a16:creationId xmlns:a16="http://schemas.microsoft.com/office/drawing/2014/main" id="{01B26559-33E5-355E-99CA-556E4FC5599A}"/>
            </a:ext>
            <a:ext uri="{147F2762-F138-4A5C-976F-8EAC2B608ADB}">
              <a16:predDERef xmlns:a16="http://schemas.microsoft.com/office/drawing/2014/main" pred="{00000000-0008-0000-0000-000005000000}"/>
            </a:ext>
          </a:extLst>
        </xdr:cNvPr>
        <xdr:cNvPicPr>
          <a:picLocks noChangeAspect="1"/>
        </xdr:cNvPicPr>
      </xdr:nvPicPr>
      <xdr:blipFill>
        <a:blip xmlns:r="http://schemas.openxmlformats.org/officeDocument/2006/relationships" r:embed="rId1"/>
        <a:srcRect r="33602" b="1075"/>
        <a:stretch>
          <a:fillRect/>
        </a:stretch>
      </xdr:blipFill>
      <xdr:spPr>
        <a:xfrm>
          <a:off x="0" y="0"/>
          <a:ext cx="5495925" cy="876300"/>
        </a:xfrm>
        <a:prstGeom prst="rect">
          <a:avLst/>
        </a:prstGeom>
      </xdr:spPr>
    </xdr:pic>
    <xdr:clientData/>
  </xdr:twoCellAnchor>
  <xdr:twoCellAnchor editAs="oneCell">
    <xdr:from>
      <xdr:col>7</xdr:col>
      <xdr:colOff>257175</xdr:colOff>
      <xdr:row>0</xdr:row>
      <xdr:rowOff>114300</xdr:rowOff>
    </xdr:from>
    <xdr:to>
      <xdr:col>9</xdr:col>
      <xdr:colOff>1381125</xdr:colOff>
      <xdr:row>2</xdr:row>
      <xdr:rowOff>76200</xdr:rowOff>
    </xdr:to>
    <xdr:pic>
      <xdr:nvPicPr>
        <xdr:cNvPr id="10" name="Imatge 9">
          <a:extLst>
            <a:ext uri="{FF2B5EF4-FFF2-40B4-BE49-F238E27FC236}">
              <a16:creationId xmlns:a16="http://schemas.microsoft.com/office/drawing/2014/main" id="{ABC408A4-2E02-B913-F80C-E789D365B046}"/>
            </a:ext>
            <a:ext uri="{147F2762-F138-4A5C-976F-8EAC2B608ADB}">
              <a16:predDERef xmlns:a16="http://schemas.microsoft.com/office/drawing/2014/main" pred="{00000000-0008-0000-0000-000006000000}"/>
            </a:ext>
          </a:extLst>
        </xdr:cNvPr>
        <xdr:cNvPicPr>
          <a:picLocks noChangeAspect="1"/>
        </xdr:cNvPicPr>
      </xdr:nvPicPr>
      <xdr:blipFill>
        <a:blip xmlns:r="http://schemas.openxmlformats.org/officeDocument/2006/relationships" r:embed="rId2"/>
        <a:stretch>
          <a:fillRect/>
        </a:stretch>
      </xdr:blipFill>
      <xdr:spPr>
        <a:xfrm>
          <a:off x="5457825" y="114300"/>
          <a:ext cx="2847975" cy="61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933"/>
  </sheetPr>
  <dimension ref="A1:AMK120"/>
  <sheetViews>
    <sheetView tabSelected="1" topLeftCell="A110" zoomScale="140" zoomScaleNormal="140" zoomScalePageLayoutView="155" workbookViewId="0">
      <selection activeCell="A33" sqref="A33"/>
    </sheetView>
  </sheetViews>
  <sheetFormatPr defaultRowHeight="12.75"/>
  <cols>
    <col min="1" max="1" width="9.5703125" style="5" customWidth="1"/>
    <col min="2" max="2" width="17.140625" style="5" customWidth="1"/>
    <col min="3" max="3" width="11.42578125" style="5" customWidth="1"/>
    <col min="4" max="4" width="8.42578125" style="5" customWidth="1"/>
    <col min="5" max="5" width="9.42578125" style="5" customWidth="1"/>
    <col min="6" max="6" width="8.5703125" style="5" customWidth="1"/>
    <col min="7" max="8" width="13.42578125" style="5" customWidth="1"/>
    <col min="9" max="9" width="12.42578125" style="5" customWidth="1"/>
    <col min="10" max="10" width="21.5703125" style="5" customWidth="1"/>
    <col min="11" max="1025" width="11.5703125" style="5"/>
  </cols>
  <sheetData>
    <row r="1" spans="1:10" ht="39" customHeight="1">
      <c r="A1"/>
      <c r="B1" s="4"/>
      <c r="C1" s="4"/>
      <c r="D1" s="4"/>
      <c r="E1" s="4"/>
      <c r="F1" s="4"/>
      <c r="G1" s="4"/>
      <c r="H1" s="4"/>
      <c r="I1" s="4"/>
      <c r="J1" s="4"/>
    </row>
    <row r="2" spans="1:10" ht="12.75" customHeight="1">
      <c r="A2" s="4"/>
      <c r="B2" s="4"/>
      <c r="C2" s="4"/>
      <c r="D2" s="4"/>
      <c r="E2" s="4"/>
      <c r="F2" s="4"/>
      <c r="G2" s="4"/>
      <c r="H2" s="4"/>
      <c r="I2" s="4"/>
      <c r="J2" s="4"/>
    </row>
    <row r="3" spans="1:10" ht="12.75" customHeight="1">
      <c r="A3" s="4"/>
      <c r="B3" s="4"/>
      <c r="C3" s="4"/>
      <c r="D3" s="4"/>
      <c r="E3" s="4"/>
      <c r="F3" s="4"/>
      <c r="G3" s="4"/>
      <c r="H3" s="4"/>
      <c r="I3" s="4"/>
      <c r="J3" s="4"/>
    </row>
    <row r="4" spans="1:10" ht="12.75" customHeight="1">
      <c r="A4" s="6"/>
    </row>
    <row r="5" spans="1:10" ht="55.15" customHeight="1">
      <c r="A5" s="46" t="s">
        <v>0</v>
      </c>
      <c r="B5" s="47"/>
      <c r="C5" s="47"/>
      <c r="D5" s="47"/>
      <c r="E5" s="47"/>
      <c r="F5" s="47"/>
      <c r="G5" s="47"/>
      <c r="H5" s="47"/>
      <c r="I5" s="47"/>
      <c r="J5" s="47"/>
    </row>
    <row r="6" spans="1:10">
      <c r="A6" s="3"/>
    </row>
    <row r="7" spans="1:10" ht="60.75" customHeight="1">
      <c r="A7" s="48" t="s">
        <v>1</v>
      </c>
      <c r="B7" s="48"/>
      <c r="C7" s="48"/>
      <c r="D7" s="48"/>
      <c r="E7" s="48"/>
      <c r="F7" s="48"/>
      <c r="G7" s="48"/>
      <c r="H7" s="48"/>
      <c r="I7" s="48"/>
      <c r="J7" s="48"/>
    </row>
    <row r="8" spans="1:10">
      <c r="A8" s="7"/>
    </row>
    <row r="9" spans="1:10" ht="15">
      <c r="A9" s="49" t="s">
        <v>2</v>
      </c>
      <c r="B9" s="49"/>
      <c r="C9" s="29" t="s">
        <v>3</v>
      </c>
      <c r="D9" s="30"/>
      <c r="E9" s="5" t="s">
        <v>4</v>
      </c>
      <c r="G9" s="40" t="s">
        <v>5</v>
      </c>
      <c r="H9" s="40" t="s">
        <v>6</v>
      </c>
      <c r="I9" s="2">
        <v>3056700</v>
      </c>
    </row>
    <row r="10" spans="1:10">
      <c r="A10" s="3"/>
    </row>
    <row r="11" spans="1:10">
      <c r="A11" s="3" t="s">
        <v>7</v>
      </c>
      <c r="B11" s="35"/>
      <c r="C11" s="35"/>
      <c r="D11" s="35"/>
      <c r="E11" s="35"/>
      <c r="F11" s="35"/>
      <c r="H11" s="5" t="s">
        <v>8</v>
      </c>
      <c r="I11" s="35"/>
      <c r="J11" s="35"/>
    </row>
    <row r="12" spans="1:10">
      <c r="A12" s="3"/>
    </row>
    <row r="13" spans="1:10">
      <c r="A13" s="5" t="s">
        <v>9</v>
      </c>
      <c r="B13" s="35"/>
      <c r="C13" s="35"/>
      <c r="D13" s="35"/>
      <c r="E13" s="35"/>
      <c r="F13" s="35"/>
      <c r="G13" s="35"/>
      <c r="H13" s="35"/>
      <c r="I13" s="35"/>
      <c r="J13" s="35"/>
    </row>
    <row r="15" spans="1:10">
      <c r="A15" s="5" t="s">
        <v>10</v>
      </c>
      <c r="B15" s="1"/>
      <c r="C15" s="5" t="s">
        <v>11</v>
      </c>
    </row>
    <row r="16" spans="1:10">
      <c r="A16" s="5" t="s">
        <v>12</v>
      </c>
    </row>
    <row r="17" spans="1:14">
      <c r="A17" s="5" t="s">
        <v>13</v>
      </c>
    </row>
    <row r="19" spans="1:14">
      <c r="H19" s="8"/>
      <c r="I19" s="8"/>
    </row>
    <row r="20" spans="1:14">
      <c r="A20" s="9" t="s">
        <v>14</v>
      </c>
    </row>
    <row r="22" spans="1:14" ht="12.75" customHeight="1">
      <c r="A22" s="50" t="s">
        <v>15</v>
      </c>
      <c r="B22" s="50"/>
      <c r="C22" s="50"/>
      <c r="D22" s="50"/>
      <c r="E22" s="50"/>
      <c r="F22" s="50"/>
      <c r="G22" s="50"/>
      <c r="H22" s="50"/>
      <c r="I22" s="50"/>
      <c r="J22" s="50"/>
    </row>
    <row r="23" spans="1:14" ht="17.45" customHeight="1">
      <c r="A23" s="50"/>
      <c r="B23" s="50"/>
      <c r="C23" s="50"/>
      <c r="D23" s="50"/>
      <c r="E23" s="50"/>
      <c r="F23" s="50"/>
      <c r="G23" s="50"/>
      <c r="H23" s="50"/>
      <c r="I23" s="50"/>
      <c r="J23" s="50"/>
    </row>
    <row r="25" spans="1:14" ht="17.100000000000001" customHeight="1">
      <c r="A25" s="50" t="s">
        <v>16</v>
      </c>
      <c r="B25" s="50"/>
      <c r="C25" s="50"/>
      <c r="D25" s="50"/>
      <c r="E25" s="50"/>
      <c r="F25" s="50"/>
      <c r="G25" s="50"/>
      <c r="H25" s="50"/>
      <c r="I25" s="50"/>
      <c r="J25" s="50"/>
    </row>
    <row r="26" spans="1:14" ht="14.25" customHeight="1">
      <c r="A26" s="50"/>
      <c r="B26" s="50"/>
      <c r="C26" s="50"/>
      <c r="D26" s="50"/>
      <c r="E26" s="50"/>
      <c r="F26" s="50"/>
      <c r="G26" s="50"/>
      <c r="H26" s="50"/>
      <c r="I26" s="50"/>
      <c r="J26" s="50"/>
    </row>
    <row r="27" spans="1:14" ht="15"/>
    <row r="28" spans="1:14" ht="15">
      <c r="A28" s="5" t="s">
        <v>17</v>
      </c>
    </row>
    <row r="29" spans="1:14" ht="38.25">
      <c r="A29" s="10" t="s">
        <v>18</v>
      </c>
      <c r="B29" s="51" t="s">
        <v>19</v>
      </c>
      <c r="C29" s="51"/>
      <c r="D29" s="22" t="s">
        <v>20</v>
      </c>
      <c r="E29" s="11" t="s">
        <v>21</v>
      </c>
      <c r="F29" s="11" t="s">
        <v>22</v>
      </c>
      <c r="G29" s="10" t="s">
        <v>23</v>
      </c>
      <c r="H29" s="11" t="s">
        <v>24</v>
      </c>
      <c r="I29" s="10" t="s">
        <v>25</v>
      </c>
      <c r="J29" s="11" t="s">
        <v>26</v>
      </c>
      <c r="L29"/>
      <c r="M29"/>
      <c r="N29"/>
    </row>
    <row r="30" spans="1:14" ht="15">
      <c r="A30" s="20"/>
      <c r="B30" s="52"/>
      <c r="C30" s="52"/>
      <c r="D30" s="19"/>
      <c r="E30" s="21"/>
      <c r="F30" s="13"/>
      <c r="G30" s="12" t="str">
        <f>IF(B30="","",IF(F30-E30+1&gt;365,365,F30-E30+1))</f>
        <v/>
      </c>
      <c r="H30" s="12"/>
      <c r="I30" s="12" t="str">
        <f>IF(H30="","",VLOOKUP(H30,Full1!$M$7:$N$8,2,FALSE))</f>
        <v/>
      </c>
      <c r="J30" s="14" t="str">
        <f>IF(D30="","",G30*I30)</f>
        <v/>
      </c>
      <c r="K30" s="8"/>
      <c r="L30" s="15"/>
      <c r="M30"/>
      <c r="N30"/>
    </row>
    <row r="31" spans="1:14" ht="15">
      <c r="A31" s="20"/>
      <c r="B31" s="52"/>
      <c r="C31" s="52"/>
      <c r="D31" s="19"/>
      <c r="E31" s="21"/>
      <c r="F31" s="13"/>
      <c r="G31" s="12" t="str">
        <f>IF(B31="","",IF(F31-E31+1&gt;365,365,F31-E31+1))</f>
        <v/>
      </c>
      <c r="H31" s="12"/>
      <c r="I31" s="12" t="str">
        <f>IF(H31="","",VLOOKUP(H31,Full1!$M$7:$N$8,2,FALSE))</f>
        <v/>
      </c>
      <c r="J31" s="24" t="str">
        <f>IF(D31="","",G31*I31)</f>
        <v/>
      </c>
      <c r="L31"/>
      <c r="M31"/>
      <c r="N31"/>
    </row>
    <row r="32" spans="1:14" ht="15">
      <c r="E32" s="42" t="s">
        <v>27</v>
      </c>
      <c r="F32" s="42"/>
      <c r="G32" s="42"/>
      <c r="H32" s="42"/>
      <c r="I32" s="43"/>
      <c r="J32" s="23">
        <f>SUM(J30:J31)</f>
        <v>0</v>
      </c>
      <c r="L32"/>
      <c r="M32"/>
      <c r="N32"/>
    </row>
    <row r="33" spans="1:14" ht="15">
      <c r="A33" s="28"/>
      <c r="H33"/>
      <c r="I33"/>
      <c r="J33"/>
      <c r="L33"/>
      <c r="M33"/>
      <c r="N33"/>
    </row>
    <row r="34" spans="1:14" ht="15">
      <c r="A34" s="16" t="s">
        <v>28</v>
      </c>
    </row>
    <row r="35" spans="1:14" ht="15">
      <c r="A35" s="27" t="s">
        <v>29</v>
      </c>
    </row>
    <row r="36" spans="1:14" ht="15">
      <c r="A36" s="28" t="s">
        <v>30</v>
      </c>
    </row>
    <row r="37" spans="1:14" ht="15">
      <c r="A37" s="27" t="s">
        <v>31</v>
      </c>
    </row>
    <row r="38" spans="1:14" ht="15">
      <c r="A38" s="27" t="s">
        <v>32</v>
      </c>
    </row>
    <row r="39" spans="1:14" ht="15">
      <c r="A39" s="16" t="s">
        <v>33</v>
      </c>
    </row>
    <row r="40" spans="1:14" ht="15">
      <c r="A40" s="16" t="s">
        <v>34</v>
      </c>
      <c r="B40" s="16"/>
      <c r="C40" s="16"/>
      <c r="D40" s="16"/>
      <c r="E40" s="16"/>
      <c r="F40" s="16"/>
      <c r="G40" s="16"/>
      <c r="H40" s="16"/>
      <c r="I40" s="16"/>
      <c r="J40" s="16"/>
    </row>
    <row r="41" spans="1:14" ht="15">
      <c r="A41" s="16"/>
      <c r="B41" s="16"/>
      <c r="C41" s="16"/>
      <c r="D41" s="16"/>
      <c r="E41" s="16"/>
      <c r="F41" s="16"/>
      <c r="G41" s="16"/>
      <c r="H41" s="16"/>
      <c r="I41" s="16"/>
      <c r="J41" s="16"/>
    </row>
    <row r="42" spans="1:14" ht="15">
      <c r="A42" t="s">
        <v>35</v>
      </c>
      <c r="B42" s="16"/>
      <c r="C42" s="16"/>
      <c r="D42" s="16"/>
      <c r="E42" s="16"/>
      <c r="F42" s="16"/>
      <c r="G42" s="16"/>
      <c r="H42" s="16"/>
      <c r="I42" s="16"/>
      <c r="J42" s="16"/>
    </row>
    <row r="43" spans="1:14" ht="15">
      <c r="A43" t="s">
        <v>36</v>
      </c>
      <c r="B43" s="16"/>
      <c r="C43" s="16"/>
      <c r="D43" s="16"/>
      <c r="E43" s="16"/>
      <c r="F43" s="16"/>
      <c r="G43" s="16"/>
      <c r="H43" s="16"/>
      <c r="I43" s="16"/>
      <c r="J43" s="16"/>
    </row>
    <row r="44" spans="1:14" ht="15">
      <c r="A44" t="s">
        <v>37</v>
      </c>
      <c r="B44" s="16"/>
      <c r="C44" s="16"/>
      <c r="D44" s="16"/>
      <c r="E44" s="16"/>
      <c r="F44" s="16"/>
      <c r="G44" s="16"/>
      <c r="H44" s="16"/>
      <c r="I44" s="16"/>
      <c r="J44" s="16"/>
    </row>
    <row r="45" spans="1:14" ht="15"/>
    <row r="46" spans="1:14" ht="17.850000000000001" customHeight="1">
      <c r="A46" s="50" t="s">
        <v>38</v>
      </c>
      <c r="B46" s="50"/>
      <c r="C46" s="50"/>
      <c r="D46" s="50"/>
      <c r="E46" s="50"/>
      <c r="F46" s="50"/>
      <c r="G46" s="50"/>
      <c r="H46" s="50"/>
      <c r="I46" s="50"/>
      <c r="J46" s="50"/>
    </row>
    <row r="47" spans="1:14" ht="15.75" customHeight="1">
      <c r="A47" s="50"/>
      <c r="B47" s="50"/>
      <c r="C47" s="50"/>
      <c r="D47" s="50"/>
      <c r="E47" s="50"/>
      <c r="F47" s="50"/>
      <c r="G47" s="50"/>
      <c r="H47" s="50"/>
      <c r="I47" s="50"/>
      <c r="J47" s="50"/>
    </row>
    <row r="48" spans="1:14" ht="15"/>
    <row r="49" spans="1:10" ht="23.85" customHeight="1">
      <c r="A49" s="38" t="s">
        <v>19</v>
      </c>
      <c r="B49" s="38"/>
      <c r="C49" s="41" t="s">
        <v>39</v>
      </c>
      <c r="D49" s="41"/>
      <c r="E49" s="38" t="s">
        <v>40</v>
      </c>
      <c r="F49" s="38"/>
      <c r="G49" s="38"/>
      <c r="H49" s="38" t="s">
        <v>41</v>
      </c>
      <c r="I49" s="38"/>
      <c r="J49" s="17"/>
    </row>
    <row r="50" spans="1:10" ht="15">
      <c r="A50" s="38"/>
      <c r="B50" s="38"/>
      <c r="C50" s="38"/>
      <c r="D50" s="38"/>
      <c r="E50" s="38"/>
      <c r="F50" s="38"/>
      <c r="G50" s="38"/>
      <c r="H50" s="39"/>
      <c r="I50" s="39"/>
      <c r="J50" s="17"/>
    </row>
    <row r="51" spans="1:10" ht="15">
      <c r="A51" s="38"/>
      <c r="B51" s="38"/>
      <c r="C51" s="38"/>
      <c r="D51" s="38"/>
      <c r="E51" s="38"/>
      <c r="F51" s="38"/>
      <c r="G51" s="38"/>
      <c r="H51" s="39"/>
      <c r="I51" s="39"/>
      <c r="J51" s="17"/>
    </row>
    <row r="52" spans="1:10" ht="15"/>
    <row r="54" spans="1:10">
      <c r="A54" s="5" t="s">
        <v>42</v>
      </c>
    </row>
    <row r="55" spans="1:10">
      <c r="E55" s="40"/>
      <c r="F55" s="40"/>
      <c r="G55" s="40"/>
    </row>
    <row r="56" spans="1:10">
      <c r="B56" s="5" t="s">
        <v>43</v>
      </c>
    </row>
    <row r="57" spans="1:10">
      <c r="B57" s="5" t="s">
        <v>44</v>
      </c>
    </row>
    <row r="58" spans="1:10">
      <c r="B58" s="17" t="s">
        <v>45</v>
      </c>
    </row>
    <row r="59" spans="1:10">
      <c r="B59" s="17" t="s">
        <v>46</v>
      </c>
    </row>
    <row r="61" spans="1:10">
      <c r="B61" s="5" t="s">
        <v>47</v>
      </c>
    </row>
    <row r="63" spans="1:10">
      <c r="B63" s="37" t="s">
        <v>48</v>
      </c>
      <c r="C63" s="37"/>
      <c r="D63" s="37"/>
      <c r="E63" s="37" t="s">
        <v>49</v>
      </c>
      <c r="F63" s="37"/>
      <c r="G63" s="37" t="s">
        <v>50</v>
      </c>
      <c r="H63" s="37"/>
      <c r="I63" s="37"/>
    </row>
    <row r="64" spans="1:10">
      <c r="B64" s="35"/>
      <c r="C64" s="35"/>
      <c r="D64" s="35"/>
      <c r="E64" s="35"/>
      <c r="F64" s="35"/>
      <c r="G64" s="35"/>
      <c r="H64" s="35"/>
      <c r="I64" s="35"/>
    </row>
    <row r="65" spans="1:9">
      <c r="B65" s="35"/>
      <c r="C65" s="35"/>
      <c r="D65" s="35"/>
      <c r="E65" s="35"/>
      <c r="F65" s="35"/>
      <c r="G65" s="35"/>
      <c r="H65" s="35"/>
      <c r="I65" s="35"/>
    </row>
    <row r="66" spans="1:9">
      <c r="B66" s="35"/>
      <c r="C66" s="35"/>
      <c r="D66" s="35"/>
      <c r="E66" s="35"/>
      <c r="F66" s="35"/>
      <c r="G66" s="35"/>
      <c r="H66" s="35"/>
      <c r="I66" s="35"/>
    </row>
    <row r="67" spans="1:9">
      <c r="B67" s="35"/>
      <c r="C67" s="35"/>
      <c r="D67" s="35"/>
      <c r="E67" s="35"/>
      <c r="F67" s="35"/>
      <c r="G67" s="35"/>
      <c r="H67" s="35"/>
      <c r="I67" s="35"/>
    </row>
    <row r="68" spans="1:9">
      <c r="B68" s="35"/>
      <c r="C68" s="35"/>
      <c r="D68" s="35"/>
      <c r="E68" s="35"/>
      <c r="F68" s="35"/>
      <c r="G68" s="35"/>
      <c r="H68" s="35"/>
      <c r="I68" s="35"/>
    </row>
    <row r="69" spans="1:9">
      <c r="B69" s="35"/>
      <c r="C69" s="35"/>
      <c r="D69" s="35"/>
      <c r="E69" s="35"/>
      <c r="F69" s="35"/>
      <c r="G69" s="35"/>
      <c r="H69" s="35"/>
      <c r="I69" s="35"/>
    </row>
    <row r="71" spans="1:9" ht="15">
      <c r="B71" s="31" t="s">
        <v>51</v>
      </c>
    </row>
    <row r="73" spans="1:9">
      <c r="A73" s="5" t="s">
        <v>52</v>
      </c>
    </row>
    <row r="75" spans="1:9">
      <c r="B75" s="5" t="s">
        <v>53</v>
      </c>
    </row>
    <row r="77" spans="1:9">
      <c r="B77" s="5" t="s">
        <v>54</v>
      </c>
    </row>
    <row r="78" spans="1:9" ht="15"/>
    <row r="79" spans="1:9" ht="30" customHeight="1">
      <c r="B79" s="35" t="s">
        <v>55</v>
      </c>
      <c r="C79" s="35"/>
      <c r="D79" s="35"/>
      <c r="E79" s="35"/>
      <c r="F79" s="35" t="s">
        <v>56</v>
      </c>
      <c r="G79" s="36"/>
      <c r="H79" s="25" t="s">
        <v>57</v>
      </c>
    </row>
    <row r="80" spans="1:9" ht="15">
      <c r="B80" s="35"/>
      <c r="C80" s="35"/>
      <c r="D80" s="35"/>
      <c r="E80" s="35"/>
      <c r="F80" s="35"/>
      <c r="G80" s="36"/>
      <c r="H80" s="26"/>
    </row>
    <row r="81" spans="1:10" ht="15">
      <c r="B81" s="35"/>
      <c r="C81" s="35"/>
      <c r="D81" s="35"/>
      <c r="E81" s="35"/>
      <c r="F81" s="35"/>
      <c r="G81" s="36"/>
      <c r="H81" s="26"/>
    </row>
    <row r="82" spans="1:10" ht="15">
      <c r="B82" s="35"/>
      <c r="C82" s="35"/>
      <c r="D82" s="35"/>
      <c r="E82" s="35"/>
      <c r="F82" s="35"/>
      <c r="G82" s="36"/>
      <c r="H82" s="26"/>
    </row>
    <row r="83" spans="1:10" ht="15">
      <c r="C83" s="2"/>
      <c r="F83" s="2"/>
    </row>
    <row r="84" spans="1:10" ht="15">
      <c r="B84" s="31" t="s">
        <v>51</v>
      </c>
      <c r="C84" s="2"/>
      <c r="F84" s="2"/>
    </row>
    <row r="86" spans="1:10">
      <c r="B86" s="18" t="s">
        <v>58</v>
      </c>
    </row>
    <row r="87" spans="1:10">
      <c r="B87" s="18" t="s">
        <v>59</v>
      </c>
    </row>
    <row r="89" spans="1:10">
      <c r="A89" s="5" t="s">
        <v>60</v>
      </c>
    </row>
    <row r="90" spans="1:10">
      <c r="A90" s="35"/>
      <c r="B90" s="35"/>
      <c r="C90" s="35"/>
      <c r="D90" s="35"/>
      <c r="E90" s="35"/>
      <c r="F90" s="35"/>
      <c r="G90" s="35"/>
      <c r="H90" s="35"/>
      <c r="I90" s="35"/>
      <c r="J90" s="35"/>
    </row>
    <row r="91" spans="1:10">
      <c r="A91" s="35"/>
      <c r="B91" s="35"/>
      <c r="C91" s="35"/>
      <c r="D91" s="35"/>
      <c r="E91" s="35"/>
      <c r="F91" s="35"/>
      <c r="G91" s="35"/>
      <c r="H91" s="35"/>
      <c r="I91" s="35"/>
      <c r="J91" s="35"/>
    </row>
    <row r="92" spans="1:10">
      <c r="A92" s="35"/>
      <c r="B92" s="35"/>
      <c r="C92" s="35"/>
      <c r="D92" s="35"/>
      <c r="E92" s="35"/>
      <c r="F92" s="35"/>
      <c r="G92" s="35"/>
      <c r="H92" s="35"/>
      <c r="I92" s="35"/>
      <c r="J92" s="35"/>
    </row>
    <row r="93" spans="1:10">
      <c r="A93" s="35"/>
      <c r="B93" s="35"/>
      <c r="C93" s="35"/>
      <c r="D93" s="35"/>
      <c r="E93" s="35"/>
      <c r="F93" s="35"/>
      <c r="G93" s="35"/>
      <c r="H93" s="35"/>
      <c r="I93" s="35"/>
      <c r="J93" s="35"/>
    </row>
    <row r="94" spans="1:10">
      <c r="A94" s="35"/>
      <c r="B94" s="35"/>
      <c r="C94" s="35"/>
      <c r="D94" s="35"/>
      <c r="E94" s="35"/>
      <c r="F94" s="35"/>
      <c r="G94" s="35"/>
      <c r="H94" s="35"/>
      <c r="I94" s="35"/>
      <c r="J94" s="35"/>
    </row>
    <row r="95" spans="1:10">
      <c r="A95" s="35"/>
      <c r="B95" s="35"/>
      <c r="C95" s="35"/>
      <c r="D95" s="35"/>
      <c r="E95" s="35"/>
      <c r="F95" s="35"/>
      <c r="G95" s="35"/>
      <c r="H95" s="35"/>
      <c r="I95" s="35"/>
      <c r="J95" s="35"/>
    </row>
    <row r="96" spans="1:10">
      <c r="A96" s="35"/>
      <c r="B96" s="35"/>
      <c r="C96" s="35"/>
      <c r="D96" s="35"/>
      <c r="E96" s="35"/>
      <c r="F96" s="35"/>
      <c r="G96" s="35"/>
      <c r="H96" s="35"/>
      <c r="I96" s="35"/>
      <c r="J96" s="35"/>
    </row>
    <row r="97" spans="1:10">
      <c r="A97" s="35"/>
      <c r="B97" s="35"/>
      <c r="C97" s="35"/>
      <c r="D97" s="35"/>
      <c r="E97" s="35"/>
      <c r="F97" s="35"/>
      <c r="G97" s="35"/>
      <c r="H97" s="35"/>
      <c r="I97" s="35"/>
      <c r="J97" s="35"/>
    </row>
    <row r="98" spans="1:10">
      <c r="A98" s="35"/>
      <c r="B98" s="35"/>
      <c r="C98" s="35"/>
      <c r="D98" s="35"/>
      <c r="E98" s="35"/>
      <c r="F98" s="35"/>
      <c r="G98" s="35"/>
      <c r="H98" s="35"/>
      <c r="I98" s="35"/>
      <c r="J98" s="35"/>
    </row>
    <row r="99" spans="1:10">
      <c r="A99" s="35"/>
      <c r="B99" s="35"/>
      <c r="C99" s="35"/>
      <c r="D99" s="35"/>
      <c r="E99" s="35"/>
      <c r="F99" s="35"/>
      <c r="G99" s="35"/>
      <c r="H99" s="35"/>
      <c r="I99" s="35"/>
      <c r="J99" s="35"/>
    </row>
    <row r="101" spans="1:10">
      <c r="A101" s="5" t="s">
        <v>61</v>
      </c>
      <c r="H101" t="s">
        <v>62</v>
      </c>
    </row>
    <row r="102" spans="1:10">
      <c r="H102" s="5" t="s">
        <v>63</v>
      </c>
    </row>
    <row r="105" spans="1:10">
      <c r="A105" s="5" t="s">
        <v>64</v>
      </c>
      <c r="H105" s="5" t="s">
        <v>64</v>
      </c>
    </row>
    <row r="107" spans="1:10">
      <c r="A107" s="5" t="s">
        <v>65</v>
      </c>
    </row>
    <row r="108" spans="1:10">
      <c r="A108" s="5" t="s">
        <v>66</v>
      </c>
    </row>
    <row r="109" spans="1:10" ht="15">
      <c r="A109" s="16"/>
    </row>
    <row r="110" spans="1:10" ht="409.6" customHeight="1">
      <c r="A110" s="44" t="s">
        <v>67</v>
      </c>
      <c r="B110" s="45"/>
      <c r="C110" s="45"/>
      <c r="D110" s="45"/>
      <c r="E110" s="45"/>
      <c r="F110" s="45"/>
      <c r="G110" s="45"/>
      <c r="H110" s="45"/>
      <c r="I110" s="45"/>
      <c r="J110" s="45"/>
    </row>
    <row r="111" spans="1:10" ht="15"/>
    <row r="112" spans="1:10" ht="15"/>
    <row r="114" ht="15"/>
    <row r="115" ht="15"/>
    <row r="116" ht="15"/>
    <row r="117" ht="15"/>
    <row r="119" ht="15"/>
    <row r="120" ht="15"/>
  </sheetData>
  <mergeCells count="49">
    <mergeCell ref="E32:I32"/>
    <mergeCell ref="A110:J110"/>
    <mergeCell ref="A5:J5"/>
    <mergeCell ref="A7:J7"/>
    <mergeCell ref="A9:B9"/>
    <mergeCell ref="G9:H9"/>
    <mergeCell ref="B11:F11"/>
    <mergeCell ref="I11:J11"/>
    <mergeCell ref="B13:J13"/>
    <mergeCell ref="A22:J23"/>
    <mergeCell ref="A25:J26"/>
    <mergeCell ref="B29:C29"/>
    <mergeCell ref="B30:C30"/>
    <mergeCell ref="B31:C31"/>
    <mergeCell ref="A46:J47"/>
    <mergeCell ref="A49:B49"/>
    <mergeCell ref="C49:D49"/>
    <mergeCell ref="E49:G49"/>
    <mergeCell ref="H49:I49"/>
    <mergeCell ref="A50:B50"/>
    <mergeCell ref="C50:D50"/>
    <mergeCell ref="E50:G50"/>
    <mergeCell ref="H50:I50"/>
    <mergeCell ref="A51:B51"/>
    <mergeCell ref="C51:D51"/>
    <mergeCell ref="E51:G51"/>
    <mergeCell ref="H51:I51"/>
    <mergeCell ref="E55:G55"/>
    <mergeCell ref="B63:D63"/>
    <mergeCell ref="E63:F63"/>
    <mergeCell ref="G63:I63"/>
    <mergeCell ref="B64:D65"/>
    <mergeCell ref="E64:F65"/>
    <mergeCell ref="G64:I65"/>
    <mergeCell ref="B66:D67"/>
    <mergeCell ref="E66:F67"/>
    <mergeCell ref="G66:I67"/>
    <mergeCell ref="B68:D69"/>
    <mergeCell ref="E68:F69"/>
    <mergeCell ref="G68:I69"/>
    <mergeCell ref="B82:E82"/>
    <mergeCell ref="F82:G82"/>
    <mergeCell ref="A90:J99"/>
    <mergeCell ref="B79:E79"/>
    <mergeCell ref="F79:G79"/>
    <mergeCell ref="B80:E80"/>
    <mergeCell ref="F80:G80"/>
    <mergeCell ref="B81:E81"/>
    <mergeCell ref="F81:G81"/>
  </mergeCells>
  <pageMargins left="0.59027777777777801" right="0.59027777777777801" top="0.78749999999999998" bottom="0.92638888888888904" header="0.51180555555555496" footer="0.78749999999999998"/>
  <pageSetup paperSize="9" scale="71" orientation="portrait" useFirstPageNumber="1" horizontalDpi="300" verticalDpi="300"/>
  <headerFooter>
    <oddFooter>&amp;R&amp;P/&amp;N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FDCCF-2843-4079-9D1A-934139DCFCDA}">
  <dimension ref="D5:N11"/>
  <sheetViews>
    <sheetView workbookViewId="0">
      <selection activeCell="H12" sqref="H12"/>
    </sheetView>
  </sheetViews>
  <sheetFormatPr defaultRowHeight="12.75"/>
  <sheetData>
    <row r="5" spans="4:14" ht="24.75" customHeight="1">
      <c r="D5" s="53" t="s">
        <v>68</v>
      </c>
      <c r="E5" s="53"/>
      <c r="F5" s="33"/>
      <c r="G5" s="53" t="s">
        <v>69</v>
      </c>
      <c r="H5" s="53"/>
      <c r="J5" s="53" t="s">
        <v>70</v>
      </c>
      <c r="K5" s="53"/>
      <c r="M5" s="53" t="s">
        <v>71</v>
      </c>
      <c r="N5" s="53"/>
    </row>
    <row r="6" spans="4:14" ht="41.25" customHeight="1">
      <c r="D6" s="53"/>
      <c r="E6" s="53"/>
      <c r="F6" s="33"/>
      <c r="G6" s="53"/>
      <c r="H6" s="53"/>
      <c r="J6" s="53"/>
      <c r="K6" s="53"/>
      <c r="M6" s="53"/>
      <c r="N6" s="53"/>
    </row>
    <row r="7" spans="4:14" ht="15">
      <c r="D7" s="26" t="s">
        <v>72</v>
      </c>
      <c r="E7" s="34">
        <v>96.06</v>
      </c>
      <c r="G7" s="26" t="s">
        <v>72</v>
      </c>
      <c r="H7" s="34">
        <v>96.53</v>
      </c>
      <c r="J7" s="26" t="s">
        <v>72</v>
      </c>
      <c r="K7" s="34">
        <v>112.76</v>
      </c>
      <c r="M7" s="26" t="s">
        <v>72</v>
      </c>
      <c r="N7" s="34">
        <v>95.59</v>
      </c>
    </row>
    <row r="8" spans="4:14" ht="15">
      <c r="D8" s="26" t="s">
        <v>73</v>
      </c>
      <c r="E8" s="34">
        <v>76.13</v>
      </c>
      <c r="G8" s="26" t="s">
        <v>73</v>
      </c>
      <c r="H8" s="34">
        <v>76.59</v>
      </c>
      <c r="J8" s="26" t="s">
        <v>73</v>
      </c>
      <c r="K8" s="34">
        <v>84.29</v>
      </c>
      <c r="M8" s="26" t="s">
        <v>73</v>
      </c>
      <c r="N8" s="34">
        <v>75.61</v>
      </c>
    </row>
    <row r="9" spans="4:14" ht="15">
      <c r="D9" s="5"/>
      <c r="E9" s="32"/>
    </row>
    <row r="10" spans="4:14" ht="15">
      <c r="D10" s="5"/>
      <c r="E10" s="32"/>
    </row>
    <row r="11" spans="4:14" ht="15">
      <c r="D11" s="5"/>
      <c r="E11" s="32"/>
    </row>
  </sheetData>
  <sheetProtection sheet="1" objects="1" scenarios="1"/>
  <mergeCells count="4">
    <mergeCell ref="D5:E6"/>
    <mergeCell ref="G5:H6"/>
    <mergeCell ref="J5:K6"/>
    <mergeCell ref="M5:N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7NAJHSFDS242-1295627390-3690754</_dlc_DocId>
    <_dlc_DocIdUrl xmlns="39adf604-ba00-4eaf-81f7-fa7b221ef4dc">
      <Url>https://caib.sharepoint.com/sites/ARXIUS-SOIB/_layouts/15/DocIdRedir.aspx?ID=7NAJHSFDS242-1295627390-3690754</Url>
      <Description>7NAJHSFDS242-1295627390-3690754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29" ma:contentTypeDescription="Crea un document nou" ma:contentTypeScope="" ma:versionID="d424c58aef72f91e0d62cb1be6790c8a">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60d12e931de5b88350c0d23590fcee39"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DF2711-2349-4D25-8E1A-44FD2B4E19E9}"/>
</file>

<file path=customXml/itemProps2.xml><?xml version="1.0" encoding="utf-8"?>
<ds:datastoreItem xmlns:ds="http://schemas.openxmlformats.org/officeDocument/2006/customXml" ds:itemID="{9CB20D56-0DA3-4033-9F72-C6C54B9C8A13}"/>
</file>

<file path=customXml/itemProps3.xml><?xml version="1.0" encoding="utf-8"?>
<ds:datastoreItem xmlns:ds="http://schemas.openxmlformats.org/officeDocument/2006/customXml" ds:itemID="{3ADEAF9D-7F15-4F3D-895A-15F01DEBFEB8}"/>
</file>

<file path=customXml/itemProps4.xml><?xml version="1.0" encoding="utf-8"?>
<ds:datastoreItem xmlns:ds="http://schemas.openxmlformats.org/officeDocument/2006/customXml" ds:itemID="{2871050C-95B9-4E50-999F-9F74884715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Joan Obrador Salva</cp:lastModifiedBy>
  <cp:revision>93</cp:revision>
  <dcterms:created xsi:type="dcterms:W3CDTF">2017-10-20T23:41:04Z</dcterms:created>
  <dcterms:modified xsi:type="dcterms:W3CDTF">2026-01-12T07:52:27Z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0x0101000051345C5EC822449975CFC5154EBFDB</vt:lpwstr>
  </property>
  <property fmtid="{D5CDD505-2E9C-101B-9397-08002B2CF9AE}" pid="3" name="_dlc_DocIdItemGuid">
    <vt:lpwstr>8e7a14b6-06a4-40fd-854e-c8d2369009ba</vt:lpwstr>
  </property>
  <property fmtid="{D5CDD505-2E9C-101B-9397-08002B2CF9AE}" pid="4" name="MediaServiceImageTags">
    <vt:lpwstr/>
  </property>
</Properties>
</file>