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5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ropb\Dropbox\"/>
    </mc:Choice>
  </mc:AlternateContent>
  <xr:revisionPtr revIDLastSave="0" documentId="13_ncr:1_{0CED06F5-60FC-414A-84EE-52F4AD76DD42}" xr6:coauthVersionLast="47" xr6:coauthVersionMax="47" xr10:uidLastSave="{00000000-0000-0000-0000-000000000000}"/>
  <bookViews>
    <workbookView xWindow="-120" yWindow="-120" windowWidth="29040" windowHeight="15840" tabRatio="944" activeTab="19" xr2:uid="{00000000-000D-0000-FFFF-FFFF00000000}"/>
  </bookViews>
  <sheets>
    <sheet name="PRESENTACIO" sheetId="23" r:id="rId1"/>
    <sheet name="RESUM" sheetId="2" r:id="rId2"/>
    <sheet name="CAP.1" sheetId="5" r:id="rId3"/>
    <sheet name="CAP.2" sheetId="3" r:id="rId4"/>
    <sheet name="CAP.3" sheetId="4" r:id="rId5"/>
    <sheet name="CAP.4" sheetId="6" r:id="rId6"/>
    <sheet name="CAP.4Cont1" sheetId="17" r:id="rId7"/>
    <sheet name="CAP.4Cont2" sheetId="18" r:id="rId8"/>
    <sheet name="CAP.4Cont3" sheetId="22" r:id="rId9"/>
    <sheet name="CAP.5" sheetId="9" r:id="rId10"/>
    <sheet name="CAP.5Cont1" sheetId="10" r:id="rId11"/>
    <sheet name="CAP.5Cont2" sheetId="19" r:id="rId12"/>
    <sheet name="CAP.6" sheetId="11" r:id="rId13"/>
    <sheet name="CAP.7" sheetId="7" r:id="rId14"/>
    <sheet name="CAP.8" sheetId="8" r:id="rId15"/>
    <sheet name="CAP.9" sheetId="12" r:id="rId16"/>
    <sheet name="CAP.10" sheetId="13" r:id="rId17"/>
    <sheet name="CAP.11" sheetId="14" r:id="rId18"/>
    <sheet name="CAP.12" sheetId="15" r:id="rId19"/>
    <sheet name="RES-COMP" sheetId="16" r:id="rId20"/>
  </sheets>
  <definedNames>
    <definedName name="_xlnm.Print_Area" localSheetId="2">'CAP.1'!$A$1:$G$49</definedName>
    <definedName name="_xlnm.Print_Area" localSheetId="16">'CAP.10'!$A$1:$G$40</definedName>
    <definedName name="_xlnm.Print_Area" localSheetId="17">'CAP.11'!$A$1:$G$42</definedName>
    <definedName name="_xlnm.Print_Area" localSheetId="18">'CAP.12'!$A$1:$G$36</definedName>
    <definedName name="_xlnm.Print_Area" localSheetId="3">'CAP.2'!$A$1:$G$54</definedName>
    <definedName name="_xlnm.Print_Area" localSheetId="4">'CAP.3'!$A$1:$G$40</definedName>
    <definedName name="_xlnm.Print_Area" localSheetId="5">'CAP.4'!$A$1:$G$37</definedName>
    <definedName name="_xlnm.Print_Area" localSheetId="7">'CAP.4Cont2'!$A$1:$G$38</definedName>
    <definedName name="_xlnm.Print_Area" localSheetId="8">'CAP.4Cont3'!$A$1:$G$23</definedName>
    <definedName name="_xlnm.Print_Area" localSheetId="9">'CAP.5'!$A$1:$G$47</definedName>
    <definedName name="_xlnm.Print_Area" localSheetId="11">'CAP.5Cont2'!$A$1:$G$37</definedName>
    <definedName name="_xlnm.Print_Area" localSheetId="12">'CAP.6'!$A$1:$G$43</definedName>
    <definedName name="_xlnm.Print_Area" localSheetId="13">'CAP.7'!$A$1:$G$42</definedName>
    <definedName name="_xlnm.Print_Area" localSheetId="14">'CAP.8'!$A$1:$G$38</definedName>
    <definedName name="_xlnm.Print_Area" localSheetId="15">'CAP.9'!$A$1:$G$36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9" i="5" l="1"/>
  <c r="C4" i="2" s="1"/>
  <c r="D21" i="22"/>
  <c r="C21" i="22"/>
  <c r="G21" i="22"/>
  <c r="F21" i="22"/>
  <c r="E21" i="22"/>
  <c r="C37" i="18"/>
  <c r="C42" i="14"/>
  <c r="G37" i="18"/>
  <c r="F37" i="18"/>
  <c r="E37" i="18"/>
  <c r="D37" i="18"/>
  <c r="C19" i="16"/>
  <c r="C18" i="16"/>
  <c r="C17" i="16"/>
  <c r="E28" i="2"/>
  <c r="C24" i="2"/>
  <c r="D54" i="3"/>
  <c r="E54" i="3"/>
  <c r="F54" i="3"/>
  <c r="G54" i="3"/>
  <c r="D6" i="2" s="1"/>
  <c r="F36" i="15"/>
  <c r="E36" i="15"/>
  <c r="D36" i="15"/>
  <c r="C36" i="15"/>
  <c r="C26" i="2"/>
  <c r="G42" i="14"/>
  <c r="D24" i="2" s="1"/>
  <c r="F42" i="14"/>
  <c r="E42" i="14"/>
  <c r="D42" i="14"/>
  <c r="D36" i="12"/>
  <c r="E36" i="12"/>
  <c r="F36" i="12"/>
  <c r="G36" i="12"/>
  <c r="D20" i="2" s="1"/>
  <c r="C36" i="12"/>
  <c r="D38" i="8"/>
  <c r="C38" i="8"/>
  <c r="C11" i="16" s="1"/>
  <c r="C42" i="7"/>
  <c r="C10" i="16" s="1"/>
  <c r="G38" i="8"/>
  <c r="D18" i="2" s="1"/>
  <c r="F38" i="8"/>
  <c r="E38" i="8"/>
  <c r="G35" i="19"/>
  <c r="F35" i="19"/>
  <c r="E35" i="19"/>
  <c r="D35" i="19"/>
  <c r="D37" i="19" s="1"/>
  <c r="C35" i="19"/>
  <c r="G36" i="10"/>
  <c r="F36" i="10"/>
  <c r="E36" i="10"/>
  <c r="D36" i="10"/>
  <c r="C36" i="10"/>
  <c r="G47" i="9"/>
  <c r="F47" i="9"/>
  <c r="F37" i="19" s="1"/>
  <c r="E47" i="9"/>
  <c r="D47" i="9"/>
  <c r="C47" i="9"/>
  <c r="C37" i="6"/>
  <c r="G37" i="6"/>
  <c r="G35" i="17"/>
  <c r="F35" i="17"/>
  <c r="E35" i="17"/>
  <c r="D35" i="17"/>
  <c r="C35" i="17"/>
  <c r="C54" i="3"/>
  <c r="C6" i="2" s="1"/>
  <c r="G36" i="15"/>
  <c r="D26" i="2" s="1"/>
  <c r="F26" i="2" s="1"/>
  <c r="G42" i="7"/>
  <c r="D16" i="2"/>
  <c r="C40" i="4"/>
  <c r="G40" i="4"/>
  <c r="D8" i="2" s="1"/>
  <c r="G49" i="5"/>
  <c r="D4" i="2" s="1"/>
  <c r="C43" i="11"/>
  <c r="C14" i="2" s="1"/>
  <c r="G43" i="11"/>
  <c r="D14" i="2" s="1"/>
  <c r="C24" i="13"/>
  <c r="C38" i="13"/>
  <c r="G24" i="13"/>
  <c r="G38" i="13"/>
  <c r="D40" i="4"/>
  <c r="E40" i="4"/>
  <c r="F40" i="4"/>
  <c r="D37" i="6"/>
  <c r="D23" i="22" s="1"/>
  <c r="F24" i="13"/>
  <c r="F40" i="13" s="1"/>
  <c r="E38" i="13"/>
  <c r="E24" i="13"/>
  <c r="D24" i="13"/>
  <c r="D40" i="13" s="1"/>
  <c r="D38" i="13"/>
  <c r="F38" i="13"/>
  <c r="D43" i="11"/>
  <c r="E43" i="11"/>
  <c r="F43" i="11"/>
  <c r="D42" i="7"/>
  <c r="E42" i="7"/>
  <c r="F42" i="7"/>
  <c r="E37" i="6"/>
  <c r="F37" i="6"/>
  <c r="E49" i="5"/>
  <c r="D49" i="5"/>
  <c r="F49" i="5"/>
  <c r="C37" i="19"/>
  <c r="C12" i="2" s="1"/>
  <c r="F12" i="2" s="1"/>
  <c r="G37" i="19"/>
  <c r="D12" i="2" s="1"/>
  <c r="C8" i="2"/>
  <c r="G40" i="13" l="1"/>
  <c r="D22" i="2" s="1"/>
  <c r="C6" i="16"/>
  <c r="C12" i="16"/>
  <c r="F23" i="22"/>
  <c r="E37" i="19"/>
  <c r="C4" i="16"/>
  <c r="C40" i="13"/>
  <c r="C22" i="2" s="1"/>
  <c r="F22" i="2" s="1"/>
  <c r="E23" i="22"/>
  <c r="G23" i="22"/>
  <c r="D10" i="2" s="1"/>
  <c r="C18" i="2"/>
  <c r="F18" i="2" s="1"/>
  <c r="C23" i="22"/>
  <c r="F8" i="2"/>
  <c r="E40" i="13"/>
  <c r="C9" i="16"/>
  <c r="F24" i="2"/>
  <c r="C16" i="16"/>
  <c r="C10" i="2"/>
  <c r="F6" i="2"/>
  <c r="F4" i="2"/>
  <c r="D28" i="2"/>
  <c r="F14" i="2"/>
  <c r="C16" i="2"/>
  <c r="F16" i="2" s="1"/>
  <c r="C5" i="16"/>
  <c r="C8" i="16"/>
  <c r="C20" i="2"/>
  <c r="F20" i="2" s="1"/>
  <c r="C13" i="16" l="1"/>
  <c r="F10" i="2"/>
  <c r="F28" i="2" s="1"/>
  <c r="C7" i="16"/>
  <c r="C14" i="16" s="1"/>
  <c r="C28" i="2"/>
  <c r="C15" i="16" l="1"/>
  <c r="C22" i="16" s="1"/>
</calcChain>
</file>

<file path=xl/sharedStrings.xml><?xml version="1.0" encoding="utf-8"?>
<sst xmlns="http://schemas.openxmlformats.org/spreadsheetml/2006/main" count="1255" uniqueCount="974">
  <si>
    <r>
      <t xml:space="preserve">                                                           </t>
    </r>
    <r>
      <rPr>
        <i/>
        <sz val="12"/>
        <rFont val="Times New Roman"/>
        <family val="1"/>
      </rPr>
      <t xml:space="preserve">TOTAL </t>
    </r>
    <r>
      <rPr>
        <sz val="12"/>
        <rFont val="Times New Roman"/>
        <family val="1"/>
      </rPr>
      <t xml:space="preserve"> </t>
    </r>
  </si>
  <si>
    <t>IRPF</t>
  </si>
  <si>
    <t>SEG.SOCIAL</t>
  </si>
  <si>
    <t>01.01.</t>
  </si>
  <si>
    <t>MÚSICA</t>
  </si>
  <si>
    <t>02.01.</t>
  </si>
  <si>
    <t xml:space="preserve">. . . . . . . . . . . . . . . . . . . . . D.  </t>
  </si>
  <si>
    <t>02.02.</t>
  </si>
  <si>
    <t>03.01.</t>
  </si>
  <si>
    <t>04.01.</t>
  </si>
  <si>
    <t>04.01.05</t>
  </si>
  <si>
    <t>04.01.06</t>
  </si>
  <si>
    <t>04.01.07</t>
  </si>
  <si>
    <t>04.01.08</t>
  </si>
  <si>
    <t>04.02.01</t>
  </si>
  <si>
    <t>04.02.02</t>
  </si>
  <si>
    <t>05.01.</t>
  </si>
  <si>
    <t>05.01.05</t>
  </si>
  <si>
    <t>05.01.06</t>
  </si>
  <si>
    <t>05.01.07</t>
  </si>
  <si>
    <t>05.01.08</t>
  </si>
  <si>
    <t>05.01.09</t>
  </si>
  <si>
    <t>05.01.10</t>
  </si>
  <si>
    <t>05.01.11</t>
  </si>
  <si>
    <t>05.01.12</t>
  </si>
  <si>
    <t>05.01.13</t>
  </si>
  <si>
    <t>05.01.14</t>
  </si>
  <si>
    <t>05.02.01</t>
  </si>
  <si>
    <t>05.02.02</t>
  </si>
  <si>
    <t>05.02.03</t>
  </si>
  <si>
    <t>05.02.04</t>
  </si>
  <si>
    <t>05.02.05</t>
  </si>
  <si>
    <t>05.02.06</t>
  </si>
  <si>
    <t>06.01.</t>
  </si>
  <si>
    <t>06.01.05</t>
  </si>
  <si>
    <t>06.01.06</t>
  </si>
  <si>
    <t>06.01.07</t>
  </si>
  <si>
    <t>06.01.08</t>
  </si>
  <si>
    <t>06.01.09</t>
  </si>
  <si>
    <t>06.01.10</t>
  </si>
  <si>
    <t>06.01.11</t>
  </si>
  <si>
    <t>06.01.12</t>
  </si>
  <si>
    <t>06.01.13</t>
  </si>
  <si>
    <t>06.02</t>
  </si>
  <si>
    <t>06.02.01</t>
  </si>
  <si>
    <t>06.02.02</t>
  </si>
  <si>
    <t>06.02.03</t>
  </si>
  <si>
    <t>06.02.04</t>
  </si>
  <si>
    <t>06.02.05</t>
  </si>
  <si>
    <t>07.01.</t>
  </si>
  <si>
    <t>07.01.05</t>
  </si>
  <si>
    <t>07.01.06</t>
  </si>
  <si>
    <t>07.01.07</t>
  </si>
  <si>
    <t>07.01.08</t>
  </si>
  <si>
    <t>07.01.09</t>
  </si>
  <si>
    <t>07.01.10</t>
  </si>
  <si>
    <t>07.01.11</t>
  </si>
  <si>
    <t>07.01.12</t>
  </si>
  <si>
    <t>07.01.14</t>
  </si>
  <si>
    <t>07.01.15</t>
  </si>
  <si>
    <t>07.01.16</t>
  </si>
  <si>
    <t>07.02</t>
  </si>
  <si>
    <t>07.02.01</t>
  </si>
  <si>
    <t>07.02.02</t>
  </si>
  <si>
    <t>07.02.03</t>
  </si>
  <si>
    <t>07.02.04</t>
  </si>
  <si>
    <t>07.02.05</t>
  </si>
  <si>
    <t>07.02.06</t>
  </si>
  <si>
    <t>07.02.07</t>
  </si>
  <si>
    <t>07.02.08</t>
  </si>
  <si>
    <t>07.02.09</t>
  </si>
  <si>
    <t>07.02.10</t>
  </si>
  <si>
    <t>08.01.</t>
  </si>
  <si>
    <t>08.02</t>
  </si>
  <si>
    <t>08.02.01</t>
  </si>
  <si>
    <t>08.02.02</t>
  </si>
  <si>
    <t>08.02.03</t>
  </si>
  <si>
    <t>08.02.04</t>
  </si>
  <si>
    <t>08.02.05</t>
  </si>
  <si>
    <t>08.02.06</t>
  </si>
  <si>
    <t>08.02.07</t>
  </si>
  <si>
    <t>08.02.08</t>
  </si>
  <si>
    <t>08.02.09</t>
  </si>
  <si>
    <t>10.01.</t>
  </si>
  <si>
    <t>11.01.</t>
  </si>
  <si>
    <t>12.01.</t>
  </si>
  <si>
    <t>12.02.</t>
  </si>
  <si>
    <t>12.02.06</t>
  </si>
  <si>
    <t>12.03.</t>
  </si>
  <si>
    <t>Subtotal</t>
  </si>
  <si>
    <t>………………………………………….</t>
  </si>
  <si>
    <t>. . . . . . . . . . . . . . . . . . . . . . . . . . . . . . . . . . . . . . . . .</t>
  </si>
  <si>
    <t xml:space="preserve"> . . . . . . . . . . . . . . . . . . . . . . . . . . . . </t>
  </si>
  <si>
    <t xml:space="preserve">Actor . . . . . .  . . . . . . . D. </t>
  </si>
  <si>
    <t xml:space="preserve">. . . . . . . . . . . . . . . . . . . . . . . . . . . . . . . . . . . . . . . . .  </t>
  </si>
  <si>
    <t xml:space="preserve"> . . . . . . . . . . . . . . . . . .  . . . . . . . . . . . . . . . . . . . . .</t>
  </si>
  <si>
    <t>. . . . . . . . . . . . . . . . . . . . . . .. . . . . . . . . . . . . . . . . .</t>
  </si>
  <si>
    <t>…………………………………………………..</t>
  </si>
  <si>
    <t xml:space="preserve">. . . . . . . . . . . . . . . . . . . .  . . . . . . . . . . . . . . . . . . . . . . .  </t>
  </si>
  <si>
    <t xml:space="preserve"> . . . . . . . . . . . . . . . . . . . . . . . . . . . . . . . . . . . . . . . . .</t>
  </si>
  <si>
    <t xml:space="preserve">. . . . . . . . . . . . . . . . . . .  . . . . . . . . . . . . . . . . . . . . . . . .  </t>
  </si>
  <si>
    <t>9.01</t>
  </si>
  <si>
    <t xml:space="preserve">. . . . . . . . . . . . . . . . . . . . . . . . . . . . . . . . . . . . . . . . . . . . </t>
  </si>
  <si>
    <t>9.02</t>
  </si>
  <si>
    <t xml:space="preserve">. . . . . . . . . . . . . . . . . . . . . . . . . . . . . . . . . . . . . . . . . .. . </t>
  </si>
  <si>
    <t>10.02</t>
  </si>
  <si>
    <t>. . . . . . . . . . . . . . . . . . . . . . . . . . . . . . . . . . . . . . . . . . . .</t>
  </si>
  <si>
    <t>TOTAL</t>
  </si>
  <si>
    <t>Supervisor musical</t>
  </si>
  <si>
    <t>Arreglista   D.</t>
  </si>
  <si>
    <t>03.02.</t>
  </si>
  <si>
    <t>Color</t>
  </si>
  <si>
    <t>01.02.01</t>
  </si>
  <si>
    <t>01.02.02</t>
  </si>
  <si>
    <t>01.02.03</t>
  </si>
  <si>
    <t>01.02.04</t>
  </si>
  <si>
    <t>01.02.05</t>
  </si>
  <si>
    <t>01.02.06</t>
  </si>
  <si>
    <t>01.02.07</t>
  </si>
  <si>
    <t>01.02.08</t>
  </si>
  <si>
    <t>01.02.09</t>
  </si>
  <si>
    <t>01.02.10</t>
  </si>
  <si>
    <t>01.02.11</t>
  </si>
  <si>
    <t>01.02.12</t>
  </si>
  <si>
    <t>01.02.13</t>
  </si>
  <si>
    <t>01.02.14</t>
  </si>
  <si>
    <t>01.02.15</t>
  </si>
  <si>
    <t>01.02.16</t>
  </si>
  <si>
    <t>01.02.17</t>
  </si>
  <si>
    <t>01.02.18</t>
  </si>
  <si>
    <t>01.02.19</t>
  </si>
  <si>
    <t>04.01.09</t>
  </si>
  <si>
    <t>04.01.10</t>
  </si>
  <si>
    <t>04.01.11</t>
  </si>
  <si>
    <t>04.01.12</t>
  </si>
  <si>
    <t>04.01.13</t>
  </si>
  <si>
    <t>04.01.14</t>
  </si>
  <si>
    <t>04.01.15</t>
  </si>
  <si>
    <t>04.01.16</t>
  </si>
  <si>
    <t>04.01.17</t>
  </si>
  <si>
    <t>04.01.18</t>
  </si>
  <si>
    <t>04.01.19</t>
  </si>
  <si>
    <t>04.02.03</t>
  </si>
  <si>
    <t>04.02.04</t>
  </si>
  <si>
    <t>04.02.05</t>
  </si>
  <si>
    <t>04.02.06</t>
  </si>
  <si>
    <t>04.02.07</t>
  </si>
  <si>
    <t>04.02.08</t>
  </si>
  <si>
    <t>04.02.09</t>
  </si>
  <si>
    <t>04.03.</t>
  </si>
  <si>
    <t>04.04.01</t>
  </si>
  <si>
    <t>04.04.02</t>
  </si>
  <si>
    <t>04.04.03</t>
  </si>
  <si>
    <t>04.04.04</t>
  </si>
  <si>
    <t>04.04.05</t>
  </si>
  <si>
    <t>04.04.06</t>
  </si>
  <si>
    <t>04.04.07</t>
  </si>
  <si>
    <t>04.04.08</t>
  </si>
  <si>
    <t>04.04.09</t>
  </si>
  <si>
    <t>04.01.20</t>
  </si>
  <si>
    <t>04.01.21</t>
  </si>
  <si>
    <t xml:space="preserve">Colorista. . . . . . . . . . D. </t>
  </si>
  <si>
    <t>04.04.10</t>
  </si>
  <si>
    <t>04.01.01</t>
  </si>
  <si>
    <t>04.01.02</t>
  </si>
  <si>
    <t>04.01.03</t>
  </si>
  <si>
    <t>04.01.04</t>
  </si>
  <si>
    <t>04.01.22</t>
  </si>
  <si>
    <t>04.01.23</t>
  </si>
  <si>
    <t>04.01.24</t>
  </si>
  <si>
    <t>04.01.25</t>
  </si>
  <si>
    <t>04.01.26</t>
  </si>
  <si>
    <t>04.02.</t>
  </si>
  <si>
    <t>04.02.10</t>
  </si>
  <si>
    <t>04.02.11</t>
  </si>
  <si>
    <t>04.02.12</t>
  </si>
  <si>
    <t>04.02.13</t>
  </si>
  <si>
    <t>04.02.14</t>
  </si>
  <si>
    <t>04.02.15</t>
  </si>
  <si>
    <t>04.02.16</t>
  </si>
  <si>
    <t>04.02.17</t>
  </si>
  <si>
    <t>04.02.18</t>
  </si>
  <si>
    <t>04.02.19</t>
  </si>
  <si>
    <t>04.02.20</t>
  </si>
  <si>
    <t>04.02.21</t>
  </si>
  <si>
    <t>04.02.22</t>
  </si>
  <si>
    <t>04.02.23</t>
  </si>
  <si>
    <t>04.02.24</t>
  </si>
  <si>
    <t>04.03.01</t>
  </si>
  <si>
    <t>04.03.02</t>
  </si>
  <si>
    <t>04.03.03</t>
  </si>
  <si>
    <t>04.03.04</t>
  </si>
  <si>
    <t>04.03.05</t>
  </si>
  <si>
    <t>04.03.06</t>
  </si>
  <si>
    <t>04.03.07</t>
  </si>
  <si>
    <t>04.03.08</t>
  </si>
  <si>
    <t>04.03.09</t>
  </si>
  <si>
    <t>04.03.10</t>
  </si>
  <si>
    <t>04.03.11</t>
  </si>
  <si>
    <t>04.03.12</t>
  </si>
  <si>
    <t>04.03.13</t>
  </si>
  <si>
    <t>04.03.14</t>
  </si>
  <si>
    <t>04.03.15</t>
  </si>
  <si>
    <t>04.03.16</t>
  </si>
  <si>
    <t>04.03.17</t>
  </si>
  <si>
    <t>04.03.18</t>
  </si>
  <si>
    <t>04.03.19</t>
  </si>
  <si>
    <t>04.03.20</t>
  </si>
  <si>
    <t>04.03.21</t>
  </si>
  <si>
    <t>04.03.22</t>
  </si>
  <si>
    <t>04.03.23</t>
  </si>
  <si>
    <t>04.03.24</t>
  </si>
  <si>
    <t>04.03.25</t>
  </si>
  <si>
    <t>04.03.26</t>
  </si>
  <si>
    <t>05.03.01</t>
  </si>
  <si>
    <t>05.03.02</t>
  </si>
  <si>
    <t>05.01.01</t>
  </si>
  <si>
    <t>05.01.02</t>
  </si>
  <si>
    <t>05.01.03</t>
  </si>
  <si>
    <t>05.01.04</t>
  </si>
  <si>
    <t>05.01.15</t>
  </si>
  <si>
    <t>05.01.16</t>
  </si>
  <si>
    <t>05.01.17</t>
  </si>
  <si>
    <t>05.01.18</t>
  </si>
  <si>
    <t>05.01.19</t>
  </si>
  <si>
    <t>05.01.20</t>
  </si>
  <si>
    <t>03.01.01</t>
  </si>
  <si>
    <t>03.01.02</t>
  </si>
  <si>
    <t>03.01.03</t>
  </si>
  <si>
    <t>03.01.04</t>
  </si>
  <si>
    <t>03.01.05</t>
  </si>
  <si>
    <t>03.01.06</t>
  </si>
  <si>
    <t>03.01.07</t>
  </si>
  <si>
    <t>03.02.01</t>
  </si>
  <si>
    <t>03.02.02</t>
  </si>
  <si>
    <t>03.02.03</t>
  </si>
  <si>
    <t>03.02.04</t>
  </si>
  <si>
    <t>03.02.05</t>
  </si>
  <si>
    <t>03.02.06</t>
  </si>
  <si>
    <t>03.02.07</t>
  </si>
  <si>
    <t>03.02.08</t>
  </si>
  <si>
    <t>03.02.09</t>
  </si>
  <si>
    <t>03.02.10</t>
  </si>
  <si>
    <t>03.02.11</t>
  </si>
  <si>
    <t>03.02.12</t>
  </si>
  <si>
    <t>03.02.13</t>
  </si>
  <si>
    <t>03.02.14</t>
  </si>
  <si>
    <t>03.02.15</t>
  </si>
  <si>
    <t>03.02.16</t>
  </si>
  <si>
    <t>03.02.17</t>
  </si>
  <si>
    <t>03.02.18</t>
  </si>
  <si>
    <t>03.02.19</t>
  </si>
  <si>
    <t>03.02.20</t>
  </si>
  <si>
    <t>02.01.01</t>
  </si>
  <si>
    <t>02.01.02</t>
  </si>
  <si>
    <t>02.01.03</t>
  </si>
  <si>
    <t>02.01.04</t>
  </si>
  <si>
    <t>02.01.05</t>
  </si>
  <si>
    <t>02.01.06</t>
  </si>
  <si>
    <t>02.01.07</t>
  </si>
  <si>
    <t>02.01.08</t>
  </si>
  <si>
    <t>02.01.09</t>
  </si>
  <si>
    <t>02.01.10</t>
  </si>
  <si>
    <t>02.01.11</t>
  </si>
  <si>
    <t>02.01.12</t>
  </si>
  <si>
    <t>02.01.13</t>
  </si>
  <si>
    <t>02.01.14</t>
  </si>
  <si>
    <t>02.02.01</t>
  </si>
  <si>
    <t>02.02.02</t>
  </si>
  <si>
    <t>02.02.03</t>
  </si>
  <si>
    <t>02.02.04</t>
  </si>
  <si>
    <t>02.02.05</t>
  </si>
  <si>
    <t>02.02.06</t>
  </si>
  <si>
    <t>02.02.07</t>
  </si>
  <si>
    <t>02.02.08</t>
  </si>
  <si>
    <t>02.02.09</t>
  </si>
  <si>
    <t>02.02.10</t>
  </si>
  <si>
    <t>02.02.11</t>
  </si>
  <si>
    <t>02.02.12</t>
  </si>
  <si>
    <t>02.02.13</t>
  </si>
  <si>
    <t>02.02.14</t>
  </si>
  <si>
    <t>02.02.15</t>
  </si>
  <si>
    <t>02.02.16</t>
  </si>
  <si>
    <t>02.02.17</t>
  </si>
  <si>
    <t>02.02.18</t>
  </si>
  <si>
    <t>02.02.19</t>
  </si>
  <si>
    <t>02.02.20</t>
  </si>
  <si>
    <t>02.02.21</t>
  </si>
  <si>
    <t>02.02.22</t>
  </si>
  <si>
    <t>02.02.23</t>
  </si>
  <si>
    <t>02.02.24</t>
  </si>
  <si>
    <t>01.01.01</t>
  </si>
  <si>
    <t>01.01.02</t>
  </si>
  <si>
    <t>01.01.03</t>
  </si>
  <si>
    <t>01.01.04</t>
  </si>
  <si>
    <t>01.01.05</t>
  </si>
  <si>
    <t>01.01.06</t>
  </si>
  <si>
    <t>01.01.07</t>
  </si>
  <si>
    <t>01.02.</t>
  </si>
  <si>
    <t>05.01.21</t>
  </si>
  <si>
    <t>05.01.22</t>
  </si>
  <si>
    <t>05.01.23</t>
  </si>
  <si>
    <t>05.01.24</t>
  </si>
  <si>
    <t>05.01.25</t>
  </si>
  <si>
    <t>05.01.26</t>
  </si>
  <si>
    <t>05.01.27</t>
  </si>
  <si>
    <t>05.01.28</t>
  </si>
  <si>
    <t>05.01.29</t>
  </si>
  <si>
    <t>05.01.30</t>
  </si>
  <si>
    <t>05.01.31</t>
  </si>
  <si>
    <t>05.01.32</t>
  </si>
  <si>
    <t>05.01.33</t>
  </si>
  <si>
    <t>05.01.34</t>
  </si>
  <si>
    <t>05.01.35</t>
  </si>
  <si>
    <t>05.01.36</t>
  </si>
  <si>
    <t>05.02.07</t>
  </si>
  <si>
    <t>05.02.08</t>
  </si>
  <si>
    <t>05.02.09</t>
  </si>
  <si>
    <t>05.02.10</t>
  </si>
  <si>
    <t>05.02.11</t>
  </si>
  <si>
    <t>05.02.12</t>
  </si>
  <si>
    <t>05.03</t>
  </si>
  <si>
    <t>RENDER</t>
  </si>
  <si>
    <t>COMPOSICIÓN MULTICAPA</t>
  </si>
  <si>
    <t>05.02.13</t>
  </si>
  <si>
    <t>05.02.14</t>
  </si>
  <si>
    <t>05.04.</t>
  </si>
  <si>
    <t>05.05</t>
  </si>
  <si>
    <t>05.05.01</t>
  </si>
  <si>
    <t>05.05.02</t>
  </si>
  <si>
    <t>05.05.03</t>
  </si>
  <si>
    <t>05.05.04</t>
  </si>
  <si>
    <t>05.05.05</t>
  </si>
  <si>
    <t>05.05.06</t>
  </si>
  <si>
    <t>05.05.07</t>
  </si>
  <si>
    <t>05.05.08</t>
  </si>
  <si>
    <t>05.05.09</t>
  </si>
  <si>
    <t>05.04.01</t>
  </si>
  <si>
    <t>05.04.02</t>
  </si>
  <si>
    <t>05.04.03</t>
  </si>
  <si>
    <t>05.04.04</t>
  </si>
  <si>
    <t>05.04.05</t>
  </si>
  <si>
    <t>05.04.06</t>
  </si>
  <si>
    <t>05.04.07</t>
  </si>
  <si>
    <t>05.04.08</t>
  </si>
  <si>
    <t>05.04.09</t>
  </si>
  <si>
    <t>05.04.10</t>
  </si>
  <si>
    <t>05.04.11</t>
  </si>
  <si>
    <t>05.05.10</t>
  </si>
  <si>
    <t>05.05.11</t>
  </si>
  <si>
    <t>05.02.</t>
  </si>
  <si>
    <t>06.01.01</t>
  </si>
  <si>
    <t>06.01.02</t>
  </si>
  <si>
    <t>06.01.03</t>
  </si>
  <si>
    <t>06.01.04</t>
  </si>
  <si>
    <t>06.01.14</t>
  </si>
  <si>
    <t>06.02.06</t>
  </si>
  <si>
    <t>06.02.07</t>
  </si>
  <si>
    <t>06.02.08</t>
  </si>
  <si>
    <t>06.02.09</t>
  </si>
  <si>
    <t>06.01.15</t>
  </si>
  <si>
    <t>06.02.10</t>
  </si>
  <si>
    <t>07.01.01</t>
  </si>
  <si>
    <t>07.01.02</t>
  </si>
  <si>
    <t>07.01.03</t>
  </si>
  <si>
    <t>07.01.04</t>
  </si>
  <si>
    <t>07.01.13</t>
  </si>
  <si>
    <t>06.02.11</t>
  </si>
  <si>
    <t>06.02.12</t>
  </si>
  <si>
    <t>06.02.13</t>
  </si>
  <si>
    <t>07.02.11</t>
  </si>
  <si>
    <t>07.02.12</t>
  </si>
  <si>
    <t>07.02.13</t>
  </si>
  <si>
    <t>06.02.14</t>
  </si>
  <si>
    <t>06.02.15</t>
  </si>
  <si>
    <t>08.02.10</t>
  </si>
  <si>
    <t>08.02.11</t>
  </si>
  <si>
    <t>08.02.12</t>
  </si>
  <si>
    <t>08.02.13</t>
  </si>
  <si>
    <t>08.02.14</t>
  </si>
  <si>
    <t>08.02.15</t>
  </si>
  <si>
    <t>09.01.01</t>
  </si>
  <si>
    <t>09.01.02</t>
  </si>
  <si>
    <t>09.01.03</t>
  </si>
  <si>
    <t>09.01.04</t>
  </si>
  <si>
    <t>09.01.05</t>
  </si>
  <si>
    <t>09.01.06</t>
  </si>
  <si>
    <t>09.01.07</t>
  </si>
  <si>
    <t>09.01.08</t>
  </si>
  <si>
    <t>09.01.09</t>
  </si>
  <si>
    <t>09.01.10</t>
  </si>
  <si>
    <t>09.01.11</t>
  </si>
  <si>
    <t>09.02.01</t>
  </si>
  <si>
    <t>09.02.02</t>
  </si>
  <si>
    <t>09.01.12</t>
  </si>
  <si>
    <t>09.01.13</t>
  </si>
  <si>
    <t>09.01.14</t>
  </si>
  <si>
    <t>09.01.15</t>
  </si>
  <si>
    <t>09.02.03</t>
  </si>
  <si>
    <t>09.02.04</t>
  </si>
  <si>
    <t>09.02.05</t>
  </si>
  <si>
    <t>09.02.06</t>
  </si>
  <si>
    <t>09.02.07</t>
  </si>
  <si>
    <t>11.01.01</t>
  </si>
  <si>
    <t>11.01.02</t>
  </si>
  <si>
    <t>11.01.03</t>
  </si>
  <si>
    <t>11.01.04</t>
  </si>
  <si>
    <t>11.01.05</t>
  </si>
  <si>
    <t>11.01.06</t>
  </si>
  <si>
    <t>11.01.07</t>
  </si>
  <si>
    <t>11.01.08</t>
  </si>
  <si>
    <t>11.01.09</t>
  </si>
  <si>
    <t>11.01.10</t>
  </si>
  <si>
    <t>11.01.11</t>
  </si>
  <si>
    <t>11.01.12</t>
  </si>
  <si>
    <t>11.01.13</t>
  </si>
  <si>
    <t>11.01.14</t>
  </si>
  <si>
    <t>11.01.15</t>
  </si>
  <si>
    <t>11.01.16</t>
  </si>
  <si>
    <t>11.01.17</t>
  </si>
  <si>
    <t>11.01.18</t>
  </si>
  <si>
    <t>11.01.19</t>
  </si>
  <si>
    <t>11.01.20</t>
  </si>
  <si>
    <t>11.01.21</t>
  </si>
  <si>
    <t>11.01.22</t>
  </si>
  <si>
    <t>11.01.23</t>
  </si>
  <si>
    <t>11.01.24</t>
  </si>
  <si>
    <t>11.01.25</t>
  </si>
  <si>
    <t>11.01.26</t>
  </si>
  <si>
    <t>11.01.27</t>
  </si>
  <si>
    <t>11.01.28</t>
  </si>
  <si>
    <t>11.01.29</t>
  </si>
  <si>
    <t>11.01.30</t>
  </si>
  <si>
    <t>12.02.01</t>
  </si>
  <si>
    <t>12.01.01</t>
  </si>
  <si>
    <t>12.01.02</t>
  </si>
  <si>
    <t>12.02.02</t>
  </si>
  <si>
    <t>12.02.03</t>
  </si>
  <si>
    <t>12.02.04</t>
  </si>
  <si>
    <t>12.02.05</t>
  </si>
  <si>
    <t>12.02.07</t>
  </si>
  <si>
    <t>12.02.08</t>
  </si>
  <si>
    <t>12.02.09</t>
  </si>
  <si>
    <t>12.02.10</t>
  </si>
  <si>
    <t>12.02.11</t>
  </si>
  <si>
    <t>12.02.12</t>
  </si>
  <si>
    <t>12.02.13</t>
  </si>
  <si>
    <t>12.02.14</t>
  </si>
  <si>
    <t>12.02.15</t>
  </si>
  <si>
    <t>12.03.01</t>
  </si>
  <si>
    <t>11.01.31</t>
  </si>
  <si>
    <t>10.01.01</t>
  </si>
  <si>
    <t>10.01.02</t>
  </si>
  <si>
    <t>10.01.03</t>
  </si>
  <si>
    <t>10.01.04</t>
  </si>
  <si>
    <t>10.01.05</t>
  </si>
  <si>
    <t>10.01.06</t>
  </si>
  <si>
    <t>10.01.07</t>
  </si>
  <si>
    <t>10.01.08</t>
  </si>
  <si>
    <t>10.01.09</t>
  </si>
  <si>
    <t>10.01.10</t>
  </si>
  <si>
    <t>10.01.11</t>
  </si>
  <si>
    <t>10.01.12</t>
  </si>
  <si>
    <t>10.01.13</t>
  </si>
  <si>
    <t>10.01.14</t>
  </si>
  <si>
    <t>10.01.15</t>
  </si>
  <si>
    <t>10.02.01</t>
  </si>
  <si>
    <t>10.02.02</t>
  </si>
  <si>
    <t>10.02.03</t>
  </si>
  <si>
    <t>10.02.04</t>
  </si>
  <si>
    <t>10.02.05</t>
  </si>
  <si>
    <t>10.02.06</t>
  </si>
  <si>
    <t>10.02.07</t>
  </si>
  <si>
    <t>10.02.08</t>
  </si>
  <si>
    <t>10.02.09</t>
  </si>
  <si>
    <t>10.02.10</t>
  </si>
  <si>
    <t>10.02.11</t>
  </si>
  <si>
    <t>Gagman.   D.</t>
  </si>
  <si>
    <t>02.02.25</t>
  </si>
  <si>
    <t xml:space="preserve">Consultor musical  </t>
  </si>
  <si>
    <t>02.01.15</t>
  </si>
  <si>
    <t xml:space="preserve">. . . . . . . . . . . . . . . . . . . . . . . . . . . . . . . </t>
  </si>
  <si>
    <t>02.02.26</t>
  </si>
  <si>
    <t>Director. . . . .  D.</t>
  </si>
  <si>
    <t xml:space="preserve">Pintura </t>
  </si>
  <si>
    <t>Intercalador</t>
  </si>
  <si>
    <t xml:space="preserve">Intercalador </t>
  </si>
  <si>
    <t>Fondista</t>
  </si>
  <si>
    <t>Colorista</t>
  </si>
  <si>
    <t>Pintor</t>
  </si>
  <si>
    <t>Compositor</t>
  </si>
  <si>
    <t>Sound package</t>
  </si>
  <si>
    <t>09.02.08</t>
  </si>
  <si>
    <t>04.04.</t>
  </si>
  <si>
    <t>01.03.</t>
  </si>
  <si>
    <t>01.03.01</t>
  </si>
  <si>
    <t>01.03.02</t>
  </si>
  <si>
    <t>01.03.03</t>
  </si>
  <si>
    <t>01.03.04</t>
  </si>
  <si>
    <t>01.03.05</t>
  </si>
  <si>
    <t>01.03.06</t>
  </si>
  <si>
    <t>01.03.07</t>
  </si>
  <si>
    <t>01.03.08</t>
  </si>
  <si>
    <t>01.03.09</t>
  </si>
  <si>
    <t>01.03.10</t>
  </si>
  <si>
    <t xml:space="preserve"> </t>
  </si>
  <si>
    <t>EMPRESA PRODUCTORA:</t>
  </si>
  <si>
    <t>DIRECTOR/A:</t>
  </si>
  <si>
    <t>SEG. SOCIAL</t>
  </si>
  <si>
    <t>Making-off</t>
  </si>
  <si>
    <t>Back-up</t>
  </si>
  <si>
    <t>Patronista de color . . . . D.</t>
  </si>
  <si>
    <t>Supervisor de color. . . . D.</t>
  </si>
  <si>
    <t>Animador júnior</t>
  </si>
  <si>
    <t>Clean-up</t>
  </si>
  <si>
    <t xml:space="preserve">Responsable de color / estilista de color. . . . . . D. </t>
  </si>
  <si>
    <t xml:space="preserve">COST TOTAL  </t>
  </si>
  <si>
    <t xml:space="preserve">             PRESSUPOST/COST DE PEL·LÍCULES D'ANIMACIÓ</t>
  </si>
  <si>
    <t>TÍTOL:</t>
  </si>
  <si>
    <t>FORMAT:</t>
  </si>
  <si>
    <t>COLOR / BLANC I NEGRE:</t>
  </si>
  <si>
    <t>PAÏSOS PRODUCTORS O COPRODUCTORS:</t>
  </si>
  <si>
    <t>RESUM      (1)</t>
  </si>
  <si>
    <t>CAP. 01. DESENVOLUPAMENT  ……………………………………………….</t>
  </si>
  <si>
    <t>PERSONAL DE DESENVOLUPAMENT</t>
  </si>
  <si>
    <t>Cap.  01  DESENVOLUPAMENT</t>
  </si>
  <si>
    <t>GUIÓ</t>
  </si>
  <si>
    <t>CAP. 02. GUIÓ I MÚSICA (inclou banda sonora)…...…………..</t>
  </si>
  <si>
    <t>Cap.  02  GUIÓ I MÚSICA (inclou banda sonora)</t>
  </si>
  <si>
    <t>ESPANYA</t>
  </si>
  <si>
    <t>CAP. 03. EQUIP DE PRODUCCIÓ  ……………………………….</t>
  </si>
  <si>
    <t>CAP. 04. PREPRODUCCIÓ  ………………………………………….</t>
  </si>
  <si>
    <t>PRODUCCIÓ</t>
  </si>
  <si>
    <t xml:space="preserve">Cap.  03  EQUIP DE PRODUCCIÓ  </t>
  </si>
  <si>
    <t xml:space="preserve">Cap.  04  PREPRODUCCIÓ </t>
  </si>
  <si>
    <t>CAP. 05. REALITZACIÓ  ……………………………………………..</t>
  </si>
  <si>
    <t>Cap.  05  REALITZACIÓ</t>
  </si>
  <si>
    <t>COST DE REALITZACIÓ</t>
  </si>
  <si>
    <t>DOBLATGE</t>
  </si>
  <si>
    <t>Cap.  07  DOBLATGE</t>
  </si>
  <si>
    <t xml:space="preserve">EFECTES DE SO                 </t>
  </si>
  <si>
    <t>Cap.  08  EFECTES DE SO I MESCLA</t>
  </si>
  <si>
    <t>MÀSTER</t>
  </si>
  <si>
    <t>ASSEGURANCES</t>
  </si>
  <si>
    <t xml:space="preserve">Cap.  10  ASSEGURANCES  I DIVERSOS </t>
  </si>
  <si>
    <t>CAP. 11. DESPESES GENERALS  …………………………………….</t>
  </si>
  <si>
    <t>DESPESES GENERALS</t>
  </si>
  <si>
    <t>CAP. 10. ASSEGURANCES  I DIVERSOS  …………………………..</t>
  </si>
  <si>
    <t>CAP. 08. EFECTES DE SO I MESCLA……….……….........……….</t>
  </si>
  <si>
    <t>CAP. 07. DOBLATGE ………………………………….……………..</t>
  </si>
  <si>
    <t>CAP. 12. DESPESES D'EXPLOTACIÓ I FINANCERS  ……………</t>
  </si>
  <si>
    <t>Signatura i segell:                                                                                                         .........................................................,  ................ de/d' ......................................... 20....</t>
  </si>
  <si>
    <t xml:space="preserve">                                                                                                                         (1) En coproduccions internacionals s'ha d'utilitzar una columna per a cada país.</t>
  </si>
  <si>
    <t>REMUNERACIONS</t>
  </si>
  <si>
    <t>BRUTES (*)</t>
  </si>
  <si>
    <t>RETENCIONS (**)</t>
  </si>
  <si>
    <t>DIETES</t>
  </si>
  <si>
    <t xml:space="preserve">PARTICIPACIÓ </t>
  </si>
  <si>
    <t>ESTRANGERA (***)</t>
  </si>
  <si>
    <t xml:space="preserve">Director de desenvolupament de concepto. . . . . . . . D.  </t>
  </si>
  <si>
    <t>Director artístic (desenvolupament ). . . . . . D.</t>
  </si>
  <si>
    <t xml:space="preserve">Coordinador de producció (desenvolupament ) . . . . . D.  </t>
  </si>
  <si>
    <t xml:space="preserve">Director d'animació (desenvolupament ) . . . . D. </t>
  </si>
  <si>
    <t xml:space="preserve">TASQUES DE DESENVOLUPAMENT </t>
  </si>
  <si>
    <t>Art conceptual (cerca d'estil gràfic)</t>
  </si>
  <si>
    <t>Dissenys de personatges</t>
  </si>
  <si>
    <t>Dissenys d'escenaris</t>
  </si>
  <si>
    <t>Disseny de complements i vehicles</t>
  </si>
  <si>
    <t>Disseny d'efectes</t>
  </si>
  <si>
    <t>Disseny de grafisme de la sèrie (logotip, tipografia, etc.)</t>
  </si>
  <si>
    <t>Bíblia artística</t>
  </si>
  <si>
    <r>
      <t>Altre material gràfic (</t>
    </r>
    <r>
      <rPr>
        <b/>
        <i/>
        <sz val="10"/>
        <rFont val="Times New Roman"/>
        <family val="1"/>
      </rPr>
      <t>especificau</t>
    </r>
    <r>
      <rPr>
        <b/>
        <sz val="10"/>
        <rFont val="Times New Roman"/>
        <family val="1"/>
      </rPr>
      <t>)</t>
    </r>
  </si>
  <si>
    <t>Arguments</t>
  </si>
  <si>
    <t>Guions de desenvolupament</t>
  </si>
  <si>
    <t>Test d'ambientació (il·luminació, textures, etc.)</t>
  </si>
  <si>
    <t>Pilot de -- minuts</t>
  </si>
  <si>
    <t>Músiques (desenvolupament)</t>
  </si>
  <si>
    <t>Cessió de drets d'autors</t>
  </si>
  <si>
    <t>Opció de compra de drets d'autors</t>
  </si>
  <si>
    <t>Assessoria tècnica</t>
  </si>
  <si>
    <t>ALTRES</t>
  </si>
  <si>
    <t>Test d'animació i cicles</t>
  </si>
  <si>
    <r>
      <t>Anunci d'intriga (</t>
    </r>
    <r>
      <rPr>
        <b/>
        <i/>
        <sz val="10"/>
        <rFont val="Times New Roman"/>
        <family val="1"/>
      </rPr>
      <t>teaser</t>
    </r>
    <r>
      <rPr>
        <b/>
        <sz val="10"/>
        <rFont val="Times New Roman"/>
        <family val="1"/>
      </rPr>
      <t>) de -- minuts</t>
    </r>
  </si>
  <si>
    <t>Amortització: servidores, redes y sistemas</t>
  </si>
  <si>
    <t>Amortització de llicències de programes informàtics per a desenvolupament (programari 2D, 3D)</t>
  </si>
  <si>
    <t>Amortització d'equips informàtics (estacions de treball)</t>
  </si>
  <si>
    <t>Lloguer d'equips informàtics i llicències</t>
  </si>
  <si>
    <t>Lloguer de sales i platós</t>
  </si>
  <si>
    <t>Supervisor de color i pintura. . . . D.</t>
  </si>
  <si>
    <t>Lloguer de materials</t>
  </si>
  <si>
    <t>Subministraments de desenvolupament</t>
  </si>
  <si>
    <t>Materials d'investigació</t>
  </si>
  <si>
    <t>Copyright: patent / registres</t>
  </si>
  <si>
    <r>
      <t>Altres despeses (</t>
    </r>
    <r>
      <rPr>
        <b/>
        <i/>
        <sz val="10"/>
        <rFont val="Times New Roman"/>
        <family val="1"/>
      </rPr>
      <t>especificau</t>
    </r>
    <r>
      <rPr>
        <b/>
        <sz val="10"/>
        <rFont val="Times New Roman"/>
        <family val="1"/>
      </rPr>
      <t xml:space="preserve">) </t>
    </r>
  </si>
  <si>
    <t>(*)Incloent-hi "hores extra" (si escau) i retencions per IRPF i Seguretat Social.</t>
  </si>
  <si>
    <t>(**)Empleneu-les encara que s'incloguin en la casella anterior.</t>
  </si>
  <si>
    <t>(***)En projectes de coproduccions.</t>
  </si>
  <si>
    <t xml:space="preserve">Drets d'autor      D. </t>
  </si>
  <si>
    <t>Argument original     D.</t>
  </si>
  <si>
    <t>Cap de guió . . . . D.</t>
  </si>
  <si>
    <t xml:space="preserve">Guió     D. </t>
  </si>
  <si>
    <t xml:space="preserve">Guió      D. </t>
  </si>
  <si>
    <t>Diàlegs addicionals . . . . . . D.</t>
  </si>
  <si>
    <t xml:space="preserve">Assessor tècnic . . . .  D.  </t>
  </si>
  <si>
    <t>Assessor tècnic / consultor de guió   D.</t>
  </si>
  <si>
    <t>Cronometratge de guió</t>
  </si>
  <si>
    <t>Adaptació de guió    D.</t>
  </si>
  <si>
    <t>Traduccions</t>
  </si>
  <si>
    <t>Documentació</t>
  </si>
  <si>
    <t>Drets de personatges existents</t>
  </si>
  <si>
    <t xml:space="preserve">Drets d'autor: músiques  </t>
  </si>
  <si>
    <t xml:space="preserve">Drets d'autor: cançons  </t>
  </si>
  <si>
    <t>Compositor de cançons    D.</t>
  </si>
  <si>
    <t>Drets discogràfics, músiques i cançons</t>
  </si>
  <si>
    <t>Llicència de desincronització</t>
  </si>
  <si>
    <t>Compositor de música de fons    D.</t>
  </si>
  <si>
    <t>Orquestración    D.</t>
  </si>
  <si>
    <t>Lletrista   D.</t>
  </si>
  <si>
    <t>Adaptador de lletres a altres idiomes</t>
  </si>
  <si>
    <t>Músics</t>
  </si>
  <si>
    <t>Cantants  en V. O.</t>
  </si>
  <si>
    <t xml:space="preserve">Cantants en altres versions </t>
  </si>
  <si>
    <t xml:space="preserve">Cors  </t>
  </si>
  <si>
    <t>Director d'orquestra   D.</t>
  </si>
  <si>
    <t xml:space="preserve">Professor d'enregistrament de cançons  </t>
  </si>
  <si>
    <t>Partitures</t>
  </si>
  <si>
    <t>Mescla i edició musical en V. O.</t>
  </si>
  <si>
    <t xml:space="preserve">Muntador de músiques  </t>
  </si>
  <si>
    <t>Ajudant de muntador</t>
  </si>
  <si>
    <t>Lloguer/costos de sales i estudis</t>
  </si>
  <si>
    <t>Lloguer d'instruments</t>
  </si>
  <si>
    <t>DIRECCIÓ</t>
  </si>
  <si>
    <t xml:space="preserve">ajudant de producció (desenvolupament ) . . . . D.  </t>
  </si>
  <si>
    <t xml:space="preserve">Primer ajudant de direcció . . . . . D.  </t>
  </si>
  <si>
    <t xml:space="preserve">Segon ajudant de direcció . . . . D.  </t>
  </si>
  <si>
    <t xml:space="preserve">Auxiliar de direcció . . . D.  </t>
  </si>
  <si>
    <t xml:space="preserve">Assistent de direcció . . . D.  </t>
  </si>
  <si>
    <t>Assistent</t>
  </si>
  <si>
    <t>Assistent de compositor . . . . D.</t>
  </si>
  <si>
    <t xml:space="preserve">Productor executiu . . . .  D.  </t>
  </si>
  <si>
    <t xml:space="preserve">Productor executiu  </t>
  </si>
  <si>
    <t xml:space="preserve">Director de producció . . . .  D.  </t>
  </si>
  <si>
    <t xml:space="preserve">Cap de producció . . . . .   D.  </t>
  </si>
  <si>
    <t>Supervisor de producció . . .  D.</t>
  </si>
  <si>
    <t>Supervisor de producció a l'estranger. .  D.</t>
  </si>
  <si>
    <t xml:space="preserve">Primer ajudant de producció. . . .  D.  </t>
  </si>
  <si>
    <t xml:space="preserve">Segon ajudant de producció. . . .  D.  </t>
  </si>
  <si>
    <t xml:space="preserve">Auxiliar de producció . . . D.  </t>
  </si>
  <si>
    <t xml:space="preserve">Secretaria de producció . D.  </t>
  </si>
  <si>
    <t xml:space="preserve">Meritori de producció . .  D.  </t>
  </si>
  <si>
    <t>Meritori de compositor . . . . D.</t>
  </si>
  <si>
    <t xml:space="preserve">Responsable de reutilització. . . . . D.  </t>
  </si>
  <si>
    <t>Director tècnic. . . . . D.</t>
  </si>
  <si>
    <t>Director tècnic. . . . . . . D.</t>
  </si>
  <si>
    <t xml:space="preserve">Assessors tècnics. . . . . . D.  </t>
  </si>
  <si>
    <r>
      <t>Verificador (</t>
    </r>
    <r>
      <rPr>
        <b/>
        <i/>
        <sz val="10"/>
        <rFont val="Times New Roman"/>
        <family val="1"/>
      </rPr>
      <t>checker</t>
    </r>
    <r>
      <rPr>
        <b/>
        <sz val="10"/>
        <rFont val="Times New Roman"/>
        <family val="1"/>
      </rPr>
      <t>)</t>
    </r>
  </si>
  <si>
    <t xml:space="preserve">Director de càsting . . .D.  </t>
  </si>
  <si>
    <t>Càsting de artistas. . . . D.</t>
  </si>
  <si>
    <t xml:space="preserve">Càsting . . .. . . . . . . . . .D.  </t>
  </si>
  <si>
    <t xml:space="preserve">Director financer. . . . . D.  </t>
  </si>
  <si>
    <t xml:space="preserve">Cap de comptabilitat. . . . . D.  </t>
  </si>
  <si>
    <t xml:space="preserve">Ajudant de comptabilitat . . . . . . D.  </t>
  </si>
  <si>
    <t xml:space="preserve">Caixer-pagador . . . . . . D.  </t>
  </si>
  <si>
    <t>CAPÍTOL 01. DESENVOLUPAMENT</t>
  </si>
  <si>
    <t xml:space="preserve">                         TOTAL CAPÍTOL 01 </t>
  </si>
  <si>
    <t>CAPÍTOL 02. GUIÓ I MÚSICA</t>
  </si>
  <si>
    <t xml:space="preserve">                         TOTAL CAPÍTOL 02  </t>
  </si>
  <si>
    <t>CAPÍTOL 03. EQUIP DE PRODUCCIÓ</t>
  </si>
  <si>
    <t xml:space="preserve">                         TOTAL CAPÍTOL 03  </t>
  </si>
  <si>
    <t>CAPÍTOL 04. PREPRODUCCIÓ</t>
  </si>
  <si>
    <t xml:space="preserve">                         TOTAL CAPÍTOL 04.01</t>
  </si>
  <si>
    <t xml:space="preserve">                         TOTAL CAPÍTOL 04.02</t>
  </si>
  <si>
    <t xml:space="preserve">                         TOTAL CAPÍTOL 04.03</t>
  </si>
  <si>
    <t xml:space="preserve">                         TOTAL CAPÍTOL 04.04</t>
  </si>
  <si>
    <t>CAPÍTOL 05. REALITZACIÓ</t>
  </si>
  <si>
    <t xml:space="preserve">                         TOTAL CAPÍTOL 05.01</t>
  </si>
  <si>
    <t xml:space="preserve">TOTAL PARCIAL CAPÍTOL 05.02 y 5.03   </t>
  </si>
  <si>
    <t xml:space="preserve">TOTAL PARCIAL CAPÍTOL 05.04 y 5.05  </t>
  </si>
  <si>
    <t xml:space="preserve">                         TOTAL CAPÍTOL 06</t>
  </si>
  <si>
    <t>CAPÍTOL 07. DOBLATGE</t>
  </si>
  <si>
    <t xml:space="preserve">                         TOTAL CAPÍTOL 07</t>
  </si>
  <si>
    <t>CAPÍTOL 08. EFECTES DE SO I MESCLA</t>
  </si>
  <si>
    <t xml:space="preserve">                         TOTAL CAPÍTOL 08</t>
  </si>
  <si>
    <t xml:space="preserve">                         TOTAL CAPÍTOL 09</t>
  </si>
  <si>
    <t>CAPÍTOL 10. ASSEGURANCES I DIVERSOS</t>
  </si>
  <si>
    <t xml:space="preserve">                         TOTAL  PARCIAL CAPÍTOL 10.01</t>
  </si>
  <si>
    <t xml:space="preserve">                         TOTAL  PARCIAL CAPÍTOL 10.02</t>
  </si>
  <si>
    <t>CAPÍTOL 11. DESPESES GENERALS</t>
  </si>
  <si>
    <t xml:space="preserve">                         TOTAL  CAPÍTOL 11</t>
  </si>
  <si>
    <t xml:space="preserve">                         TOTAL  CAPÍTOL 12</t>
  </si>
  <si>
    <t>PLANIFICACIÓ</t>
  </si>
  <si>
    <r>
      <t>Supervisor de guió il·lustrat (</t>
    </r>
    <r>
      <rPr>
        <b/>
        <i/>
        <sz val="10"/>
        <rFont val="Times New Roman"/>
        <family val="1"/>
      </rPr>
      <t>storyboard</t>
    </r>
    <r>
      <rPr>
        <b/>
        <sz val="10"/>
        <rFont val="Times New Roman"/>
        <family val="1"/>
      </rPr>
      <t xml:space="preserve">). . . D.  </t>
    </r>
  </si>
  <si>
    <t xml:space="preserve">Autor de guió il·lustrat . . . . . . . . . . D.  </t>
  </si>
  <si>
    <t xml:space="preserve">Autor de guió il·lustrat . . . . . . . . . . D. </t>
  </si>
  <si>
    <t xml:space="preserve">Assistent d'autor de guió il·lustrat . . . . . . . . . . D. </t>
  </si>
  <si>
    <t xml:space="preserve">Meritori d'autor de guió il·lustrat . . . . . . . . . . D. </t>
  </si>
  <si>
    <r>
      <t>Cronometraje de guió animat (</t>
    </r>
    <r>
      <rPr>
        <b/>
        <i/>
        <sz val="10"/>
        <rFont val="Times New Roman"/>
        <family val="1"/>
      </rPr>
      <t>animatic</t>
    </r>
    <r>
      <rPr>
        <b/>
        <sz val="10"/>
        <rFont val="Times New Roman"/>
        <family val="1"/>
      </rPr>
      <t>). . . . . . . . . D.</t>
    </r>
  </si>
  <si>
    <t>Supervisor de guió animat. . . . . . . . . . D.</t>
  </si>
  <si>
    <t>Muntador de guió animat. . . . . . . . . . D.</t>
  </si>
  <si>
    <t xml:space="preserve">Assistent de guió animat . . . . . . . . . . D. </t>
  </si>
  <si>
    <t xml:space="preserve">Meritori de guió animat. . . . . . . . . . D. </t>
  </si>
  <si>
    <r>
      <t xml:space="preserve">Supervisor de </t>
    </r>
    <r>
      <rPr>
        <b/>
        <i/>
        <sz val="10"/>
        <rFont val="Times New Roman"/>
        <family val="1"/>
      </rPr>
      <t>layout</t>
    </r>
    <r>
      <rPr>
        <b/>
        <sz val="10"/>
        <rFont val="Times New Roman"/>
        <family val="1"/>
      </rPr>
      <t xml:space="preserve"> . . . . . . D. </t>
    </r>
  </si>
  <si>
    <r>
      <rPr>
        <b/>
        <i/>
        <sz val="10"/>
        <rFont val="Times New Roman"/>
        <family val="1"/>
      </rPr>
      <t>Layout</t>
    </r>
    <r>
      <rPr>
        <b/>
        <sz val="10"/>
        <rFont val="Times New Roman"/>
        <family val="1"/>
      </rPr>
      <t xml:space="preserve"> d'estil . . . . . . . . D. </t>
    </r>
  </si>
  <si>
    <r>
      <rPr>
        <b/>
        <i/>
        <sz val="10"/>
        <rFont val="Times New Roman"/>
        <family val="1"/>
      </rPr>
      <t xml:space="preserve">Layout </t>
    </r>
    <r>
      <rPr>
        <b/>
        <sz val="10"/>
        <rFont val="Times New Roman"/>
        <family val="1"/>
      </rPr>
      <t>2D</t>
    </r>
  </si>
  <si>
    <r>
      <rPr>
        <b/>
        <i/>
        <sz val="10"/>
        <rFont val="Times New Roman"/>
        <family val="1"/>
      </rPr>
      <t xml:space="preserve">Layout </t>
    </r>
    <r>
      <rPr>
        <b/>
        <sz val="10"/>
        <rFont val="Times New Roman"/>
        <family val="1"/>
      </rPr>
      <t>3D</t>
    </r>
  </si>
  <si>
    <r>
      <t xml:space="preserve">Assistent de </t>
    </r>
    <r>
      <rPr>
        <b/>
        <i/>
        <sz val="10"/>
        <rFont val="Times New Roman"/>
        <family val="1"/>
      </rPr>
      <t>layout</t>
    </r>
    <r>
      <rPr>
        <b/>
        <sz val="10"/>
        <rFont val="Times New Roman"/>
        <family val="1"/>
      </rPr>
      <t>. . . . . D.</t>
    </r>
  </si>
  <si>
    <t>Supervisor de cartes de direcció (X-Sheet) . . . . D.</t>
  </si>
  <si>
    <t>Cartes de direcció. . . . . . D.</t>
  </si>
  <si>
    <t>Veus provisionals per a guió animat</t>
  </si>
  <si>
    <t>Protocols de treball</t>
  </si>
  <si>
    <r>
      <t xml:space="preserve">Traduccions: guió il·lustrat, guió animat, </t>
    </r>
    <r>
      <rPr>
        <b/>
        <i/>
        <sz val="10"/>
        <rFont val="Times New Roman"/>
        <family val="1"/>
      </rPr>
      <t>layout</t>
    </r>
  </si>
  <si>
    <t xml:space="preserve">Materials                                 </t>
  </si>
  <si>
    <r>
      <t>Llibre de treball (</t>
    </r>
    <r>
      <rPr>
        <b/>
        <i/>
        <sz val="10"/>
        <rFont val="Times New Roman"/>
        <family val="1"/>
      </rPr>
      <t>workbook</t>
    </r>
    <r>
      <rPr>
        <b/>
        <sz val="10"/>
        <rFont val="Times New Roman"/>
        <family val="1"/>
      </rPr>
      <t>) i protocols</t>
    </r>
  </si>
  <si>
    <t>CAPÍTOL 04. PREPRODUCCIÓ (continuació 1)</t>
  </si>
  <si>
    <t>CAPÍTOL 04. PREPRODUCCIÓ (continuació 2)</t>
  </si>
  <si>
    <t>CAPÍTOL 04. PREPRODUCCIÓ (continuació 3)</t>
  </si>
  <si>
    <t>CAPÍTOL 05. REALITZACIÓ (continuació 1)</t>
  </si>
  <si>
    <t>CAPÍTOL 05. REALITZACIÓ (continuació 2)</t>
  </si>
  <si>
    <t>DEPARTAMENT D'ART</t>
  </si>
  <si>
    <t xml:space="preserve">Director d'art. . . D.  </t>
  </si>
  <si>
    <t>Assistent d'art. . . . . . D.</t>
  </si>
  <si>
    <t>Meritori d'art. . . . . . D.</t>
  </si>
  <si>
    <t xml:space="preserve">Ajudant de director d'art . . . . . . . . . . D.  </t>
  </si>
  <si>
    <t xml:space="preserve">Auxiliar de departament d'art . . . . . . . . . . D.  </t>
  </si>
  <si>
    <t>Disseny d'escenaris</t>
  </si>
  <si>
    <t xml:space="preserve">Responsable d'escenaris i fons . . . . . . . . . . D. </t>
  </si>
  <si>
    <t xml:space="preserve">Responsable de personatges. . . . . . . . . . D. </t>
  </si>
  <si>
    <t>Disseny de personatges</t>
  </si>
  <si>
    <t xml:space="preserve">Responsable d'accessoris i vehicles. . . . . . . D. </t>
  </si>
  <si>
    <t xml:space="preserve">Responsable d'efectes. . . . . . . D. </t>
  </si>
  <si>
    <t>Disseny d'accessoris i vehicles</t>
  </si>
  <si>
    <t xml:space="preserve">Correcció digital de pintura . . . . . . D. </t>
  </si>
  <si>
    <r>
      <rPr>
        <b/>
        <i/>
        <sz val="10"/>
        <rFont val="Times New Roman"/>
        <family val="1"/>
      </rPr>
      <t>Matte painting</t>
    </r>
    <r>
      <rPr>
        <b/>
        <sz val="10"/>
        <rFont val="Times New Roman"/>
        <family val="1"/>
      </rPr>
      <t xml:space="preserve"> . . . . . . . . D. </t>
    </r>
  </si>
  <si>
    <t xml:space="preserve">Disseny gràfic . . . . D. </t>
  </si>
  <si>
    <t>Escultures i motlos</t>
  </si>
  <si>
    <t>Escaneig i conversió 3D d'escultures</t>
  </si>
  <si>
    <t xml:space="preserve">CONSTRUCCIÓ (personatges, escenaris, complements i vehicles) </t>
  </si>
  <si>
    <t xml:space="preserve">Supervisor de modelatge (construcció) . . D.  </t>
  </si>
  <si>
    <t xml:space="preserve">Responsable de modelatge de personatges . . . . . . . D.  </t>
  </si>
  <si>
    <t>Modelatge de personatges</t>
  </si>
  <si>
    <t>Responsable de construcció d'escenaris. . . . D.</t>
  </si>
  <si>
    <t>Modelatge d'escenaris</t>
  </si>
  <si>
    <r>
      <t>Responsable de modelatge d'accessoris i vehicles (</t>
    </r>
    <r>
      <rPr>
        <b/>
        <i/>
        <sz val="10"/>
        <rFont val="Times New Roman"/>
        <family val="1"/>
      </rPr>
      <t>props</t>
    </r>
    <r>
      <rPr>
        <b/>
        <sz val="10"/>
        <rFont val="Times New Roman"/>
        <family val="1"/>
      </rPr>
      <t xml:space="preserve">). . . . .  D. </t>
    </r>
  </si>
  <si>
    <t>Modelatge d'accessors i vehicles</t>
  </si>
  <si>
    <t>Aplicación de materials i textures</t>
  </si>
  <si>
    <t>CAP. 09. MÀSTER I materials...………..…………………….</t>
  </si>
  <si>
    <t xml:space="preserve">Supervisor de materials i textures (shader)  . . . D. </t>
  </si>
  <si>
    <t>Programador de materials. . . . . . . . . . D.</t>
  </si>
  <si>
    <t>CAPÍTOL 09. MÀSTER I materials</t>
  </si>
  <si>
    <t>Responsable de materials. . . . . D.</t>
  </si>
  <si>
    <t>Assistent de materials. . . . . D.</t>
  </si>
  <si>
    <r>
      <t>Director de controls d'animació i deformadors (</t>
    </r>
    <r>
      <rPr>
        <b/>
        <i/>
        <sz val="10"/>
        <rFont val="Times New Roman"/>
        <family val="1"/>
      </rPr>
      <t>rigger</t>
    </r>
    <r>
      <rPr>
        <b/>
        <sz val="10"/>
        <rFont val="Times New Roman"/>
        <family val="1"/>
      </rPr>
      <t xml:space="preserve">). . . . . . . . . . D. </t>
    </r>
  </si>
  <si>
    <r>
      <t>Controls d'animació i deformadors (</t>
    </r>
    <r>
      <rPr>
        <b/>
        <i/>
        <sz val="10"/>
        <rFont val="Times New Roman"/>
        <family val="1"/>
      </rPr>
      <t>rigger</t>
    </r>
    <r>
      <rPr>
        <b/>
        <sz val="10"/>
        <rFont val="Times New Roman"/>
        <family val="1"/>
      </rPr>
      <t xml:space="preserve">) </t>
    </r>
  </si>
  <si>
    <t xml:space="preserve">Director d'il·luminació . . . . . . . . D. </t>
  </si>
  <si>
    <t>Il·luminador (màster de llums d'escenaris)</t>
  </si>
  <si>
    <t>Consultor d'ambientació . . . . D.</t>
  </si>
  <si>
    <t>Supervisor d'efectes especials  . .  D.</t>
  </si>
  <si>
    <t>Màster d'efectes</t>
  </si>
  <si>
    <t>Desenvolupament de sistemes i controls, R+D</t>
  </si>
  <si>
    <t>Assistent de construcció . . . . . D.</t>
  </si>
  <si>
    <t>Meritori de construcció . . . . . D.</t>
  </si>
  <si>
    <t>Materials</t>
  </si>
  <si>
    <r>
      <t>Altres de construcció (</t>
    </r>
    <r>
      <rPr>
        <b/>
        <i/>
        <sz val="10"/>
        <rFont val="Times New Roman"/>
        <family val="1"/>
      </rPr>
      <t>especificau</t>
    </r>
    <r>
      <rPr>
        <b/>
        <sz val="10"/>
        <rFont val="Times New Roman"/>
        <family val="1"/>
      </rPr>
      <t>)</t>
    </r>
  </si>
  <si>
    <t>ALTRES COSTS DE PREPRODUCCIÓ</t>
  </si>
  <si>
    <t>Lloguer/costs de sales i estudis</t>
  </si>
  <si>
    <t>Amortització: llicències de programes informàtics de preproducció (programari 2D, 3D)</t>
  </si>
  <si>
    <t>Amortització: equips informàtics (estacions de treball)</t>
  </si>
  <si>
    <t>Suministraments de preproducció</t>
  </si>
  <si>
    <t>ANIMACIÓ (tradicional, digital, fotograma a fotograma i captura)</t>
  </si>
  <si>
    <t xml:space="preserve">Director d'animació. . . . . D.  </t>
  </si>
  <si>
    <t xml:space="preserve">Supervisor d'animació . . . . . D.  </t>
  </si>
  <si>
    <t>Supervisor d'intercalació. . . . D.</t>
  </si>
  <si>
    <t xml:space="preserve">Supervisor d'animació de personatges . . . . D.  </t>
  </si>
  <si>
    <r>
      <t xml:space="preserve">Supervisor de </t>
    </r>
    <r>
      <rPr>
        <b/>
        <i/>
        <sz val="10"/>
        <rFont val="Times New Roman"/>
        <family val="1"/>
      </rPr>
      <t>clean-up</t>
    </r>
    <r>
      <rPr>
        <b/>
        <sz val="10"/>
        <rFont val="Times New Roman"/>
        <family val="1"/>
      </rPr>
      <t>. . . . D.</t>
    </r>
  </si>
  <si>
    <t>Supervisor d'efectes. . . . . D.</t>
  </si>
  <si>
    <t xml:space="preserve">Supervisor de fons . . . . . D.  </t>
  </si>
  <si>
    <t>Supervisor de captura de moviment. . . . . D.</t>
  </si>
  <si>
    <t>Animador sènior</t>
  </si>
  <si>
    <t>Animador de masses</t>
  </si>
  <si>
    <t>Animador d'efectes especiales</t>
  </si>
  <si>
    <t xml:space="preserve">Càmera </t>
  </si>
  <si>
    <t>Càmera</t>
  </si>
  <si>
    <t>Animacions mestres i llibreries</t>
  </si>
  <si>
    <t>Meritori d'animació. . . . . . D.</t>
  </si>
  <si>
    <t>Actor de referència i/o captura de moviment</t>
  </si>
  <si>
    <t>Tècnic de captura de moviment</t>
  </si>
  <si>
    <t>Netejador de corbes de captura</t>
  </si>
  <si>
    <t>Rotoscòpia</t>
  </si>
  <si>
    <r>
      <t>Altres d'animació (</t>
    </r>
    <r>
      <rPr>
        <b/>
        <i/>
        <sz val="10"/>
        <rFont val="Times New Roman"/>
        <family val="1"/>
      </rPr>
      <t>especificau</t>
    </r>
    <r>
      <rPr>
        <b/>
        <sz val="10"/>
        <rFont val="Times New Roman"/>
        <family val="1"/>
      </rPr>
      <t>)</t>
    </r>
  </si>
  <si>
    <t>ESCÀNER I COLOR</t>
  </si>
  <si>
    <t>Supervisor d'escàner. . . . D.</t>
  </si>
  <si>
    <t>Operador d'escàner. . . . D.</t>
  </si>
  <si>
    <t>Assistent d'escàner i color. . . . D.</t>
  </si>
  <si>
    <t>Meritori d'escàner i color. . . . D.</t>
  </si>
  <si>
    <r>
      <t>Altres despeses d'escàner i color (</t>
    </r>
    <r>
      <rPr>
        <b/>
        <i/>
        <sz val="10"/>
        <rFont val="Times New Roman"/>
        <family val="1"/>
      </rPr>
      <t>especificau</t>
    </r>
    <r>
      <rPr>
        <b/>
        <sz val="10"/>
        <rFont val="Times New Roman"/>
        <family val="1"/>
      </rPr>
      <t xml:space="preserve">) </t>
    </r>
  </si>
  <si>
    <t>Plòter</t>
  </si>
  <si>
    <r>
      <t xml:space="preserve">Responsable de </t>
    </r>
    <r>
      <rPr>
        <b/>
        <i/>
        <sz val="10"/>
        <rFont val="Times New Roman"/>
        <family val="1"/>
      </rPr>
      <t>render</t>
    </r>
    <r>
      <rPr>
        <b/>
        <sz val="10"/>
        <rFont val="Times New Roman"/>
        <family val="1"/>
      </rPr>
      <t>. . . D.</t>
    </r>
  </si>
  <si>
    <r>
      <t xml:space="preserve">Supervisor de </t>
    </r>
    <r>
      <rPr>
        <b/>
        <i/>
        <sz val="10"/>
        <rFont val="Times New Roman"/>
        <family val="1"/>
      </rPr>
      <t>render</t>
    </r>
    <r>
      <rPr>
        <b/>
        <sz val="10"/>
        <rFont val="Times New Roman"/>
        <family val="1"/>
      </rPr>
      <t>. . . D.</t>
    </r>
  </si>
  <si>
    <r>
      <t xml:space="preserve">Assistent de </t>
    </r>
    <r>
      <rPr>
        <b/>
        <i/>
        <sz val="10"/>
        <rFont val="Times New Roman"/>
        <family val="1"/>
      </rPr>
      <t>render</t>
    </r>
    <r>
      <rPr>
        <b/>
        <sz val="10"/>
        <rFont val="Times New Roman"/>
        <family val="1"/>
      </rPr>
      <t>. . . D.</t>
    </r>
  </si>
  <si>
    <r>
      <t>Meritori de</t>
    </r>
    <r>
      <rPr>
        <b/>
        <i/>
        <sz val="10"/>
        <rFont val="Times New Roman"/>
        <family val="1"/>
      </rPr>
      <t xml:space="preserve"> render</t>
    </r>
    <r>
      <rPr>
        <b/>
        <sz val="10"/>
        <rFont val="Times New Roman"/>
        <family val="1"/>
      </rPr>
      <t>. . . D.</t>
    </r>
  </si>
  <si>
    <r>
      <t xml:space="preserve">Altres despeses de </t>
    </r>
    <r>
      <rPr>
        <b/>
        <i/>
        <sz val="10"/>
        <rFont val="Times New Roman"/>
        <family val="1"/>
      </rPr>
      <t>render</t>
    </r>
    <r>
      <rPr>
        <b/>
        <sz val="10"/>
        <rFont val="Times New Roman"/>
        <family val="1"/>
      </rPr>
      <t xml:space="preserve"> (</t>
    </r>
    <r>
      <rPr>
        <b/>
        <i/>
        <sz val="10"/>
        <rFont val="Times New Roman"/>
        <family val="1"/>
      </rPr>
      <t>especificau</t>
    </r>
    <r>
      <rPr>
        <b/>
        <sz val="10"/>
        <rFont val="Times New Roman"/>
        <family val="1"/>
      </rPr>
      <t xml:space="preserve">) </t>
    </r>
  </si>
  <si>
    <t>Responsable de composició . . . D.</t>
  </si>
  <si>
    <t>Supervisor de composició . . . D.</t>
  </si>
  <si>
    <t>Efectes i retocs</t>
  </si>
  <si>
    <t>Retoc de lum, pla a pla</t>
  </si>
  <si>
    <r>
      <t>Altres despeses de composición (</t>
    </r>
    <r>
      <rPr>
        <b/>
        <i/>
        <sz val="10"/>
        <rFont val="Times New Roman"/>
        <family val="1"/>
      </rPr>
      <t>especificau</t>
    </r>
    <r>
      <rPr>
        <b/>
        <sz val="10"/>
        <rFont val="Times New Roman"/>
        <family val="1"/>
      </rPr>
      <t xml:space="preserve">) </t>
    </r>
  </si>
  <si>
    <r>
      <t>Verificació (</t>
    </r>
    <r>
      <rPr>
        <b/>
        <i/>
        <sz val="10"/>
        <rFont val="Times New Roman"/>
        <family val="1"/>
      </rPr>
      <t>checking</t>
    </r>
    <r>
      <rPr>
        <b/>
        <sz val="10"/>
        <rFont val="Times New Roman"/>
        <family val="1"/>
      </rPr>
      <t>). . . D.</t>
    </r>
  </si>
  <si>
    <t>Line test</t>
  </si>
  <si>
    <t>Amortització: llicències de programes informàtics de producció (programari 2D, 3D, composició…)</t>
  </si>
  <si>
    <r>
      <t xml:space="preserve">Amortització: </t>
    </r>
    <r>
      <rPr>
        <b/>
        <i/>
        <sz val="10"/>
        <rFont val="Times New Roman"/>
        <family val="1"/>
      </rPr>
      <t>render farm</t>
    </r>
  </si>
  <si>
    <t xml:space="preserve">TOTAL CAPÍTOL 05 (suma de la participació espanyola: 05.01  +  05.02 + 05.03 + 05.04 + 05.05) </t>
  </si>
  <si>
    <t xml:space="preserve">TOTAL CAPÍTOL 04 (suma de la participació espanyola: 04.01  +  04.02 + 04.03 + 04.04) </t>
  </si>
  <si>
    <t>CAPÍTOL 06. POSTPRODUCCIÓ</t>
  </si>
  <si>
    <t xml:space="preserve">CAP. 06. postproducció  ……………………………………… </t>
  </si>
  <si>
    <t xml:space="preserve">Supervisor de postproducció . . . . . . D.  </t>
  </si>
  <si>
    <t>Lloguer de sales i platós (captura de moviment i altres)</t>
  </si>
  <si>
    <t xml:space="preserve">Ajudant de postproducció. . . . .D.  </t>
  </si>
  <si>
    <t xml:space="preserve">Muntador . . . . . . . . . . . . . .D.  </t>
  </si>
  <si>
    <t xml:space="preserve">Assistent de muntatge. . . . . . . . . D. </t>
  </si>
  <si>
    <t xml:space="preserve">Meritori de muntatge. . . . . . . . . D. </t>
  </si>
  <si>
    <t>Amortització: programari de muntatge</t>
  </si>
  <si>
    <t xml:space="preserve">Ajudant de muntatge . . . . . . . . . . . . . .D.  </t>
  </si>
  <si>
    <t>Preproducció de so</t>
  </si>
  <si>
    <t>Mescla i Edició musical en altres versions</t>
  </si>
  <si>
    <t>Edició de músiques de fons</t>
  </si>
  <si>
    <t xml:space="preserve">Edició de diàlegs. . . . . . . . . D. </t>
  </si>
  <si>
    <t>Ajustador de diàlegs. . . . . . D.</t>
  </si>
  <si>
    <t xml:space="preserve">Edició de diàlegs    </t>
  </si>
  <si>
    <t xml:space="preserve">Edició de so. . . . . . . . . D. </t>
  </si>
  <si>
    <t>Edició final  i diferents versions</t>
  </si>
  <si>
    <t>Revisió final. . . . . . D.</t>
  </si>
  <si>
    <r>
      <t>Altres despeses (</t>
    </r>
    <r>
      <rPr>
        <b/>
        <i/>
        <sz val="10"/>
        <rFont val="Times New Roman"/>
        <family val="1"/>
      </rPr>
      <t>especificau</t>
    </r>
    <r>
      <rPr>
        <b/>
        <sz val="10"/>
        <rFont val="Times New Roman"/>
        <family val="1"/>
      </rPr>
      <t>)</t>
    </r>
  </si>
  <si>
    <t>EDICIÓ, MUNTATGE</t>
  </si>
  <si>
    <t>Disseny de títols inicials</t>
  </si>
  <si>
    <t>Disseny de títols finals</t>
  </si>
  <si>
    <t>Disseny de capçaleres i transicions</t>
  </si>
  <si>
    <t>Altres formats: títols i subtítols</t>
  </si>
  <si>
    <t xml:space="preserve">Màster de vídeo digital                 </t>
  </si>
  <si>
    <t xml:space="preserve">Sincronització d'àudio       </t>
  </si>
  <si>
    <t>Amortització: equips de muntatge</t>
  </si>
  <si>
    <t>Lloguer: equips de muntatge</t>
  </si>
  <si>
    <t xml:space="preserve">Documentació                   </t>
  </si>
  <si>
    <t>Buidatges</t>
  </si>
  <si>
    <t xml:space="preserve">Director d'actors . . .D.  </t>
  </si>
  <si>
    <t xml:space="preserve">Tècnic de sala. . . . D. </t>
  </si>
  <si>
    <t>Registre de veus</t>
  </si>
  <si>
    <t>Mescles prèvies de veus</t>
  </si>
  <si>
    <t>Sincronització de veus</t>
  </si>
  <si>
    <t xml:space="preserve">Buidatges i transferència de formats      </t>
  </si>
  <si>
    <t>Producció de doblatge</t>
  </si>
  <si>
    <t>Amortització: equips de so</t>
  </si>
  <si>
    <t>Amortització: llicències de programari  de so</t>
  </si>
  <si>
    <t>Lloguer: equips de so</t>
  </si>
  <si>
    <t xml:space="preserve">Supervisor d'efectes . . . . D.  </t>
  </si>
  <si>
    <t xml:space="preserve">Disseny de so . . . . D.  </t>
  </si>
  <si>
    <r>
      <rPr>
        <b/>
        <i/>
        <sz val="10"/>
        <rFont val="Times New Roman"/>
        <family val="1"/>
      </rPr>
      <t xml:space="preserve">Foley </t>
    </r>
    <r>
      <rPr>
        <b/>
        <sz val="10"/>
        <rFont val="Times New Roman"/>
        <family val="1"/>
      </rPr>
      <t xml:space="preserve">(efectes de sala) . . . . D.  </t>
    </r>
  </si>
  <si>
    <t>Efectes de so digitals</t>
  </si>
  <si>
    <t xml:space="preserve">Tècnic de sala . . . . . . . . . . .D. </t>
  </si>
  <si>
    <t xml:space="preserve">Assistent d'efectes de so . . . . . . . . . D. </t>
  </si>
  <si>
    <t xml:space="preserve">Mescla prèvia d'efectes. . . . . . . . .D. </t>
  </si>
  <si>
    <t xml:space="preserve">Assistent de so . . . . . . . .  . . . . . . . .D. </t>
  </si>
  <si>
    <t xml:space="preserve">Meritori de so . . . . . . . .  . . . . . . . .D. </t>
  </si>
  <si>
    <t>MESCLA I ALTRES TASQUES</t>
  </si>
  <si>
    <t>ALTRES TASQUES</t>
  </si>
  <si>
    <t>CRÈDITS I ALTRES TASQUES</t>
  </si>
  <si>
    <t>Mescla final</t>
  </si>
  <si>
    <t>Materials i buidatges</t>
  </si>
  <si>
    <t>Sincronització</t>
  </si>
  <si>
    <t>Llicències: DOLBY/ DTS / SDDS, etc.</t>
  </si>
  <si>
    <t>Llicències: llibreries de so</t>
  </si>
  <si>
    <t>Màster de so</t>
  </si>
  <si>
    <t>Buidatges i transferència de formats</t>
  </si>
  <si>
    <t>Amortització: llibreries de so</t>
  </si>
  <si>
    <t>Retoc d'altres versions</t>
  </si>
  <si>
    <r>
      <t>Betacam digital i HDCAM 16/9 (</t>
    </r>
    <r>
      <rPr>
        <b/>
        <i/>
        <sz val="10"/>
        <rFont val="Times New Roman"/>
        <family val="1"/>
      </rPr>
      <t>box letter</t>
    </r>
    <r>
      <rPr>
        <b/>
        <sz val="10"/>
        <rFont val="Times New Roman"/>
        <family val="1"/>
      </rPr>
      <t>)</t>
    </r>
  </si>
  <si>
    <t>Betacam digital i HDCAM format anamòrfic</t>
  </si>
  <si>
    <t>Betacam digital format 4/3</t>
  </si>
  <si>
    <t>Trànsfer NTSC</t>
  </si>
  <si>
    <t>Màster HDCAM SR</t>
  </si>
  <si>
    <t>Màster DVD</t>
  </si>
  <si>
    <t>Màster Blue-ray</t>
  </si>
  <si>
    <t>Altres màsters</t>
  </si>
  <si>
    <t>DVD de materials (postvenda)</t>
  </si>
  <si>
    <t>Copia de seguretat de màster</t>
  </si>
  <si>
    <t>Emmagatzematge</t>
  </si>
  <si>
    <t xml:space="preserve">Lloguer de magnetoscopis </t>
  </si>
  <si>
    <t>Lloguer de sala de màquines</t>
  </si>
  <si>
    <t>Amortització de sala de màquines</t>
  </si>
  <si>
    <t>Amortització de maquinari i programari de buidatge</t>
  </si>
  <si>
    <t xml:space="preserve">Documentació                        </t>
  </si>
  <si>
    <t>Assegurança de maquinari i programari</t>
  </si>
  <si>
    <t>Assegurança de materials de producció</t>
  </si>
  <si>
    <t xml:space="preserve">Assegurança de responsabilitat civil  </t>
  </si>
  <si>
    <t xml:space="preserve">Assegurança d'accidents  </t>
  </si>
  <si>
    <t xml:space="preserve">Assegurança d'interrupció de rodatge  </t>
  </si>
  <si>
    <t>Assegurança de bona fi</t>
  </si>
  <si>
    <t>Assegurança de canvi de moneda</t>
  </si>
  <si>
    <t>Assegurança de desplaçaments</t>
  </si>
  <si>
    <t>Assegurança d'errors o omissions</t>
  </si>
  <si>
    <t>Cobertures especials</t>
  </si>
  <si>
    <t>Prevenció de riscs laborals</t>
  </si>
  <si>
    <t>Revisions mèdiques</t>
  </si>
  <si>
    <t xml:space="preserve">Seguretat Social (rég. general) (quotes d'empresa)  </t>
  </si>
  <si>
    <t xml:space="preserve">Seguretat Social (rég. especial ) quotes d'empresa)  </t>
  </si>
  <si>
    <t>DIVERSOS</t>
  </si>
  <si>
    <t xml:space="preserve">Viatges  </t>
  </si>
  <si>
    <t xml:space="preserve">Hotels  </t>
  </si>
  <si>
    <t xml:space="preserve">Àpats  </t>
  </si>
  <si>
    <t xml:space="preserve">TOTAL CAPÍTOL 10 (suma de la participació espanyola: 10.01  +  10.02) </t>
  </si>
  <si>
    <t>Telèfons</t>
  </si>
  <si>
    <t>Missatgeria</t>
  </si>
  <si>
    <t>Correu i telègraf</t>
  </si>
  <si>
    <t xml:space="preserve">Lloguer d'oficina  </t>
  </si>
  <si>
    <t>Lloguer de magatzem</t>
  </si>
  <si>
    <t>Lloguer d'equipament d'oficina</t>
  </si>
  <si>
    <t>Amortització de mobiliari</t>
  </si>
  <si>
    <t>Amortització de maquinari d'oficina</t>
  </si>
  <si>
    <t>Amortització de programari d'oficina</t>
  </si>
  <si>
    <t>Manteniment de sistema de robatori, alarmes</t>
  </si>
  <si>
    <t>Neteja</t>
  </si>
  <si>
    <t>Aigua</t>
  </si>
  <si>
    <t>Llum</t>
  </si>
  <si>
    <t>Electricitat</t>
  </si>
  <si>
    <t>Manteniment: aires condicionats/calefacció</t>
  </si>
  <si>
    <t>Amortització: aires condicionats/calefacció</t>
  </si>
  <si>
    <t>Pagament de llicència a ajuntament</t>
  </si>
  <si>
    <t>Alta fiscal, epígraf</t>
  </si>
  <si>
    <t>Personal administratiu</t>
  </si>
  <si>
    <t>Honoraris i costs legals</t>
  </si>
  <si>
    <t>Reparacions i reposició d'instal·lacions</t>
  </si>
  <si>
    <t>Arxiu</t>
  </si>
  <si>
    <t xml:space="preserve">Taxis i despeses de locomoció fora de dates de rodatge  </t>
  </si>
  <si>
    <t>Llum, aigua, neteja</t>
  </si>
  <si>
    <t xml:space="preserve">Material i subministraments d'oficina  </t>
  </si>
  <si>
    <t>Còpies i fotocòpies</t>
  </si>
  <si>
    <t>Gestoria laboral i fiscal</t>
  </si>
  <si>
    <t>SAI i alimentació</t>
  </si>
  <si>
    <t>CAPÍTOL 12. DESPESES D'EXPLOTACIÓ I FINANCERES</t>
  </si>
  <si>
    <t>CRI I CÒPIES</t>
  </si>
  <si>
    <t>CRI o internegatiu</t>
  </si>
  <si>
    <t>Còpies</t>
  </si>
  <si>
    <t>PUBLICITAT</t>
  </si>
  <si>
    <t>Presentació de pilot</t>
  </si>
  <si>
    <t>Altres presentacions</t>
  </si>
  <si>
    <t>Rodes de premsa</t>
  </si>
  <si>
    <t>Dossier de premsa</t>
  </si>
  <si>
    <t>Còctel</t>
  </si>
  <si>
    <t>Relacions públiques</t>
  </si>
  <si>
    <t>Presència en mitjans</t>
  </si>
  <si>
    <t xml:space="preserve">Tràiler (*)  </t>
  </si>
  <si>
    <t>Elements promocionals</t>
  </si>
  <si>
    <t>Fulls de mà, postals, altrs</t>
  </si>
  <si>
    <t>Impressió de bíblies</t>
  </si>
  <si>
    <r>
      <t>Altres (</t>
    </r>
    <r>
      <rPr>
        <b/>
        <i/>
        <sz val="10"/>
        <rFont val="Times New Roman"/>
        <family val="1"/>
      </rPr>
      <t>especificau</t>
    </r>
    <r>
      <rPr>
        <b/>
        <sz val="10"/>
        <rFont val="Times New Roman"/>
        <family val="1"/>
      </rPr>
      <t>)</t>
    </r>
  </si>
  <si>
    <t>INTERESSOS PASSIUS</t>
  </si>
  <si>
    <t xml:space="preserve">Interessos passius i despess de negociació de préstecs oficials  </t>
  </si>
  <si>
    <t>(*) Laboratori, còpies, difusió</t>
  </si>
  <si>
    <t>RESUM COMPLEMENTARI</t>
  </si>
  <si>
    <t>TOTALS</t>
  </si>
  <si>
    <t>OBSERVACIONS</t>
  </si>
  <si>
    <t>Cap.  06  POSTPRODUCCIÓ</t>
  </si>
  <si>
    <t>Cap.  09  MÀSTER I MATERIALS</t>
  </si>
  <si>
    <t xml:space="preserve">Despeses generals (cap. 11)  </t>
  </si>
  <si>
    <t>Sense incloure productor executiu</t>
  </si>
  <si>
    <t>Límit màxim: 5 % del subtotal</t>
  </si>
  <si>
    <t>Límit màxim: 7 % del subtotal</t>
  </si>
  <si>
    <t>Límit màxim: 40 % del subtotal</t>
  </si>
  <si>
    <t>Límit màxim: 20 % del subtotal</t>
  </si>
  <si>
    <t>A qualsevol idioma espanyol</t>
  </si>
  <si>
    <t xml:space="preserve">Publicitat (cap. 12.02)  </t>
  </si>
  <si>
    <t xml:space="preserve">Interessos passius (cap. 12.03)  </t>
  </si>
  <si>
    <t xml:space="preserve">Còpies (cap. 12.01)  </t>
  </si>
  <si>
    <t>Doblatge/subtitulació</t>
  </si>
  <si>
    <t xml:space="preserve">Informe: E. auditoria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</si>
</sst>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#,##0.00\ &quot;€&quot;"/>
    <numFmt numFmtId="165" formatCode="_-* #,##0\ &quot;€&quot;_-;\-* #,##0\ &quot;€&quot;_-;_-* &quot;-&quot;??\ &quot;€&quot;_-;_-@_-"/>
  </numFmts>
  <fonts count="23" x14ac:knownFonts="1">
    <font>
      <sz val="10"/>
      <name val="Arial"/>
    </font>
    <font>
      <sz val="10"/>
      <name val="Arial"/>
    </font>
    <font>
      <sz val="12"/>
      <name val="Times New Roman"/>
      <family val="1"/>
    </font>
    <font>
      <b/>
      <sz val="12"/>
      <name val="Times New Roman"/>
      <family val="1"/>
    </font>
    <font>
      <sz val="10"/>
      <name val="Times New Roman"/>
      <family val="1"/>
    </font>
    <font>
      <i/>
      <sz val="12"/>
      <name val="Times New Roman"/>
      <family val="1"/>
    </font>
    <font>
      <b/>
      <sz val="10"/>
      <name val="Times New Roman"/>
      <family val="1"/>
    </font>
    <font>
      <sz val="8"/>
      <name val="Times New Roman"/>
      <family val="1"/>
    </font>
    <font>
      <b/>
      <i/>
      <sz val="12"/>
      <name val="Times New Roman"/>
      <family val="1"/>
    </font>
    <font>
      <b/>
      <i/>
      <sz val="10"/>
      <name val="Times New Roman"/>
      <family val="1"/>
    </font>
    <font>
      <b/>
      <sz val="14"/>
      <name val="Times New Roman"/>
      <family val="1"/>
    </font>
    <font>
      <sz val="14"/>
      <name val="Times New Roman"/>
      <family val="1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8"/>
      <name val="Arial"/>
    </font>
    <font>
      <b/>
      <sz val="18"/>
      <name val="Times New Roman"/>
      <family val="1"/>
    </font>
    <font>
      <sz val="18"/>
      <name val="Times New Roman"/>
    </font>
    <font>
      <sz val="10"/>
      <name val="Times New Roman"/>
    </font>
    <font>
      <b/>
      <sz val="16"/>
      <name val="Times New Roman"/>
      <family val="1"/>
    </font>
    <font>
      <b/>
      <sz val="14"/>
      <name val="Comic Sans MS"/>
      <family val="4"/>
    </font>
  </fonts>
  <fills count="2">
    <fill>
      <patternFill patternType="none"/>
    </fill>
    <fill>
      <patternFill patternType="gray125"/>
    </fill>
  </fills>
  <borders count="48">
    <border>
      <left/>
      <right/>
      <top/>
      <bottom/>
      <diagonal/>
    </border>
    <border>
      <left/>
      <right style="thick">
        <color indexed="8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8"/>
      </left>
      <right/>
      <top/>
      <bottom/>
      <diagonal/>
    </border>
    <border>
      <left style="thick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8"/>
      </left>
      <right style="thick">
        <color indexed="8"/>
      </right>
      <top style="medium">
        <color indexed="64"/>
      </top>
      <bottom style="medium">
        <color indexed="64"/>
      </bottom>
      <diagonal/>
    </border>
    <border>
      <left style="thick">
        <color indexed="8"/>
      </left>
      <right style="thick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double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8"/>
      </right>
      <top/>
      <bottom style="double">
        <color indexed="8"/>
      </bottom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 style="medium">
        <color indexed="8"/>
      </right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8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79">
    <xf numFmtId="0" fontId="0" fillId="0" borderId="0" xfId="0"/>
    <xf numFmtId="0" fontId="4" fillId="0" borderId="0" xfId="0" applyFont="1" applyAlignment="1">
      <alignment vertical="top" wrapText="1"/>
    </xf>
    <xf numFmtId="0" fontId="7" fillId="0" borderId="0" xfId="0" applyFont="1" applyAlignment="1">
      <alignment vertical="top" wrapText="1"/>
    </xf>
    <xf numFmtId="0" fontId="7" fillId="0" borderId="1" xfId="0" applyFont="1" applyBorder="1" applyAlignment="1">
      <alignment horizontal="center" wrapText="1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0" fillId="0" borderId="0" xfId="0" applyAlignment="1">
      <alignment horizontal="left"/>
    </xf>
    <xf numFmtId="0" fontId="6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7" fillId="0" borderId="0" xfId="0" applyFont="1" applyAlignment="1">
      <alignment horizontal="left" vertical="top" wrapText="1"/>
    </xf>
    <xf numFmtId="0" fontId="0" fillId="0" borderId="0" xfId="0" applyAlignment="1">
      <alignment vertical="center"/>
    </xf>
    <xf numFmtId="0" fontId="2" fillId="0" borderId="0" xfId="0" applyFont="1" applyBorder="1" applyAlignment="1">
      <alignment horizontal="left" vertical="top" wrapText="1"/>
    </xf>
    <xf numFmtId="0" fontId="0" fillId="0" borderId="0" xfId="0" applyBorder="1" applyAlignment="1">
      <alignment vertical="center"/>
    </xf>
    <xf numFmtId="0" fontId="0" fillId="0" borderId="0" xfId="0" applyBorder="1"/>
    <xf numFmtId="0" fontId="2" fillId="0" borderId="0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center" wrapText="1"/>
    </xf>
    <xf numFmtId="0" fontId="7" fillId="0" borderId="2" xfId="0" applyFont="1" applyBorder="1" applyAlignment="1">
      <alignment horizontal="center" wrapText="1"/>
    </xf>
    <xf numFmtId="0" fontId="7" fillId="0" borderId="0" xfId="0" applyFont="1" applyBorder="1" applyAlignment="1">
      <alignment vertical="top" wrapText="1"/>
    </xf>
    <xf numFmtId="0" fontId="6" fillId="0" borderId="0" xfId="0" applyFont="1" applyBorder="1" applyAlignment="1">
      <alignment vertical="top" wrapText="1"/>
    </xf>
    <xf numFmtId="0" fontId="7" fillId="0" borderId="3" xfId="0" applyFont="1" applyBorder="1" applyAlignment="1">
      <alignment horizontal="center" wrapText="1"/>
    </xf>
    <xf numFmtId="0" fontId="8" fillId="0" borderId="0" xfId="0" applyFont="1" applyBorder="1" applyAlignment="1">
      <alignment horizontal="left" vertical="center" wrapText="1"/>
    </xf>
    <xf numFmtId="0" fontId="3" fillId="0" borderId="0" xfId="0" applyFont="1" applyAlignment="1">
      <alignment horizontal="right" vertical="center" wrapText="1"/>
    </xf>
    <xf numFmtId="0" fontId="6" fillId="0" borderId="0" xfId="0" applyFont="1" applyBorder="1" applyAlignment="1">
      <alignment wrapText="1"/>
    </xf>
    <xf numFmtId="0" fontId="4" fillId="0" borderId="0" xfId="0" applyFont="1" applyBorder="1" applyAlignment="1">
      <alignment vertical="top" wrapText="1"/>
    </xf>
    <xf numFmtId="0" fontId="11" fillId="0" borderId="0" xfId="0" applyFont="1" applyAlignment="1">
      <alignment horizontal="left" vertical="center"/>
    </xf>
    <xf numFmtId="0" fontId="3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10" fillId="0" borderId="5" xfId="0" applyFont="1" applyBorder="1" applyAlignment="1">
      <alignment horizontal="left" vertical="center" wrapText="1"/>
    </xf>
    <xf numFmtId="0" fontId="11" fillId="0" borderId="5" xfId="0" applyFont="1" applyBorder="1" applyAlignment="1">
      <alignment horizontal="left" vertical="center" wrapText="1"/>
    </xf>
    <xf numFmtId="0" fontId="11" fillId="0" borderId="6" xfId="0" applyFont="1" applyBorder="1" applyAlignment="1">
      <alignment vertical="center" wrapText="1"/>
    </xf>
    <xf numFmtId="0" fontId="6" fillId="0" borderId="0" xfId="0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3" fillId="0" borderId="7" xfId="0" applyFont="1" applyBorder="1" applyAlignment="1">
      <alignment horizontal="center" vertical="center" wrapText="1"/>
    </xf>
    <xf numFmtId="3" fontId="4" fillId="0" borderId="8" xfId="0" applyNumberFormat="1" applyFont="1" applyBorder="1" applyAlignment="1">
      <alignment vertical="top" wrapText="1"/>
    </xf>
    <xf numFmtId="3" fontId="4" fillId="0" borderId="9" xfId="0" applyNumberFormat="1" applyFont="1" applyBorder="1" applyAlignment="1">
      <alignment vertical="top" wrapText="1"/>
    </xf>
    <xf numFmtId="3" fontId="4" fillId="0" borderId="10" xfId="0" applyNumberFormat="1" applyFont="1" applyBorder="1" applyAlignment="1">
      <alignment vertical="top" wrapText="1"/>
    </xf>
    <xf numFmtId="3" fontId="4" fillId="0" borderId="11" xfId="0" applyNumberFormat="1" applyFont="1" applyBorder="1" applyAlignment="1">
      <alignment vertical="top" wrapText="1"/>
    </xf>
    <xf numFmtId="3" fontId="4" fillId="0" borderId="12" xfId="0" applyNumberFormat="1" applyFont="1" applyBorder="1" applyAlignment="1">
      <alignment vertical="top" wrapText="1"/>
    </xf>
    <xf numFmtId="3" fontId="4" fillId="0" borderId="13" xfId="0" applyNumberFormat="1" applyFont="1" applyBorder="1" applyAlignment="1">
      <alignment vertical="top" wrapText="1"/>
    </xf>
    <xf numFmtId="3" fontId="6" fillId="0" borderId="11" xfId="0" applyNumberFormat="1" applyFont="1" applyBorder="1" applyAlignment="1">
      <alignment vertical="top" wrapText="1"/>
    </xf>
    <xf numFmtId="3" fontId="3" fillId="0" borderId="11" xfId="0" applyNumberFormat="1" applyFont="1" applyBorder="1" applyAlignment="1">
      <alignment vertical="top" wrapText="1"/>
    </xf>
    <xf numFmtId="3" fontId="2" fillId="0" borderId="12" xfId="0" applyNumberFormat="1" applyFont="1" applyBorder="1" applyAlignment="1">
      <alignment vertical="top" wrapText="1"/>
    </xf>
    <xf numFmtId="3" fontId="2" fillId="0" borderId="13" xfId="0" applyNumberFormat="1" applyFont="1" applyBorder="1" applyAlignment="1">
      <alignment vertical="top" wrapText="1"/>
    </xf>
    <xf numFmtId="3" fontId="4" fillId="0" borderId="14" xfId="0" applyNumberFormat="1" applyFont="1" applyBorder="1" applyAlignment="1">
      <alignment vertical="top" wrapText="1"/>
    </xf>
    <xf numFmtId="3" fontId="4" fillId="0" borderId="15" xfId="0" applyNumberFormat="1" applyFont="1" applyBorder="1" applyAlignment="1">
      <alignment vertical="top" wrapText="1"/>
    </xf>
    <xf numFmtId="3" fontId="6" fillId="0" borderId="16" xfId="0" applyNumberFormat="1" applyFont="1" applyBorder="1" applyAlignment="1">
      <alignment vertical="top" wrapText="1"/>
    </xf>
    <xf numFmtId="3" fontId="0" fillId="0" borderId="0" xfId="0" applyNumberFormat="1"/>
    <xf numFmtId="3" fontId="4" fillId="0" borderId="17" xfId="0" applyNumberFormat="1" applyFont="1" applyBorder="1" applyAlignment="1">
      <alignment vertical="top" wrapText="1"/>
    </xf>
    <xf numFmtId="3" fontId="4" fillId="0" borderId="11" xfId="0" applyNumberFormat="1" applyFont="1" applyBorder="1" applyAlignment="1">
      <alignment horizontal="right" vertical="top" wrapText="1"/>
    </xf>
    <xf numFmtId="3" fontId="4" fillId="0" borderId="12" xfId="0" applyNumberFormat="1" applyFont="1" applyBorder="1" applyAlignment="1">
      <alignment horizontal="right" vertical="top" wrapText="1"/>
    </xf>
    <xf numFmtId="3" fontId="4" fillId="0" borderId="12" xfId="0" applyNumberFormat="1" applyFont="1" applyBorder="1" applyAlignment="1">
      <alignment horizontal="center" vertical="top" wrapText="1"/>
    </xf>
    <xf numFmtId="3" fontId="0" fillId="0" borderId="13" xfId="0" applyNumberFormat="1" applyBorder="1"/>
    <xf numFmtId="3" fontId="4" fillId="0" borderId="17" xfId="0" applyNumberFormat="1" applyFont="1" applyBorder="1" applyAlignment="1">
      <alignment horizontal="right" vertical="top" wrapText="1"/>
    </xf>
    <xf numFmtId="3" fontId="4" fillId="0" borderId="14" xfId="0" applyNumberFormat="1" applyFont="1" applyBorder="1" applyAlignment="1">
      <alignment horizontal="center" vertical="top" wrapText="1"/>
    </xf>
    <xf numFmtId="3" fontId="4" fillId="0" borderId="14" xfId="0" applyNumberFormat="1" applyFont="1" applyBorder="1" applyAlignment="1">
      <alignment horizontal="right" vertical="top" wrapText="1"/>
    </xf>
    <xf numFmtId="3" fontId="0" fillId="0" borderId="15" xfId="0" applyNumberFormat="1" applyBorder="1"/>
    <xf numFmtId="3" fontId="2" fillId="0" borderId="11" xfId="0" applyNumberFormat="1" applyFont="1" applyBorder="1" applyAlignment="1">
      <alignment vertical="top" wrapText="1"/>
    </xf>
    <xf numFmtId="3" fontId="2" fillId="0" borderId="11" xfId="0" applyNumberFormat="1" applyFont="1" applyBorder="1" applyAlignment="1">
      <alignment horizontal="right" vertical="top" wrapText="1"/>
    </xf>
    <xf numFmtId="3" fontId="2" fillId="0" borderId="12" xfId="0" applyNumberFormat="1" applyFont="1" applyBorder="1" applyAlignment="1">
      <alignment horizontal="right" vertical="top" wrapText="1"/>
    </xf>
    <xf numFmtId="3" fontId="0" fillId="0" borderId="18" xfId="0" applyNumberFormat="1" applyBorder="1"/>
    <xf numFmtId="3" fontId="0" fillId="0" borderId="11" xfId="0" applyNumberFormat="1" applyBorder="1"/>
    <xf numFmtId="3" fontId="0" fillId="0" borderId="12" xfId="0" applyNumberFormat="1" applyBorder="1"/>
    <xf numFmtId="3" fontId="0" fillId="0" borderId="17" xfId="0" applyNumberFormat="1" applyBorder="1"/>
    <xf numFmtId="3" fontId="0" fillId="0" borderId="14" xfId="0" applyNumberFormat="1" applyBorder="1"/>
    <xf numFmtId="3" fontId="0" fillId="0" borderId="10" xfId="0" applyNumberFormat="1" applyBorder="1"/>
    <xf numFmtId="3" fontId="4" fillId="0" borderId="0" xfId="0" applyNumberFormat="1" applyFont="1" applyBorder="1" applyAlignment="1">
      <alignment horizontal="right" vertical="top" wrapText="1"/>
    </xf>
    <xf numFmtId="3" fontId="4" fillId="0" borderId="0" xfId="0" applyNumberFormat="1" applyFont="1" applyBorder="1" applyAlignment="1">
      <alignment horizontal="center" vertical="top" wrapText="1"/>
    </xf>
    <xf numFmtId="3" fontId="0" fillId="0" borderId="0" xfId="0" applyNumberFormat="1" applyBorder="1"/>
    <xf numFmtId="3" fontId="4" fillId="0" borderId="8" xfId="0" applyNumberFormat="1" applyFont="1" applyBorder="1" applyAlignment="1">
      <alignment horizontal="right" vertical="top" wrapText="1"/>
    </xf>
    <xf numFmtId="3" fontId="4" fillId="0" borderId="9" xfId="0" applyNumberFormat="1" applyFont="1" applyBorder="1" applyAlignment="1">
      <alignment horizontal="center" vertical="top" wrapText="1"/>
    </xf>
    <xf numFmtId="3" fontId="4" fillId="0" borderId="9" xfId="0" applyNumberFormat="1" applyFont="1" applyBorder="1" applyAlignment="1">
      <alignment horizontal="right" vertical="top" wrapText="1"/>
    </xf>
    <xf numFmtId="164" fontId="10" fillId="0" borderId="19" xfId="0" applyNumberFormat="1" applyFont="1" applyBorder="1" applyAlignment="1">
      <alignment vertical="center" wrapText="1"/>
    </xf>
    <xf numFmtId="164" fontId="10" fillId="0" borderId="20" xfId="0" applyNumberFormat="1" applyFont="1" applyBorder="1" applyAlignment="1">
      <alignment vertical="center" wrapText="1"/>
    </xf>
    <xf numFmtId="164" fontId="10" fillId="0" borderId="21" xfId="0" applyNumberFormat="1" applyFont="1" applyBorder="1" applyAlignment="1">
      <alignment vertical="center" wrapText="1"/>
    </xf>
    <xf numFmtId="164" fontId="10" fillId="0" borderId="22" xfId="0" applyNumberFormat="1" applyFont="1" applyBorder="1" applyAlignment="1">
      <alignment vertical="center" wrapText="1"/>
    </xf>
    <xf numFmtId="164" fontId="10" fillId="0" borderId="23" xfId="0" applyNumberFormat="1" applyFont="1" applyBorder="1" applyAlignment="1">
      <alignment vertical="center" wrapText="1"/>
    </xf>
    <xf numFmtId="3" fontId="13" fillId="0" borderId="13" xfId="0" applyNumberFormat="1" applyFont="1" applyBorder="1"/>
    <xf numFmtId="164" fontId="10" fillId="0" borderId="20" xfId="0" applyNumberFormat="1" applyFont="1" applyFill="1" applyBorder="1" applyAlignment="1">
      <alignment vertical="center" wrapText="1"/>
    </xf>
    <xf numFmtId="3" fontId="0" fillId="0" borderId="13" xfId="0" applyNumberFormat="1" applyFill="1" applyBorder="1"/>
    <xf numFmtId="3" fontId="14" fillId="0" borderId="11" xfId="0" applyNumberFormat="1" applyFont="1" applyBorder="1" applyAlignment="1">
      <alignment vertical="top" wrapText="1"/>
    </xf>
    <xf numFmtId="3" fontId="14" fillId="0" borderId="12" xfId="0" applyNumberFormat="1" applyFont="1" applyBorder="1" applyAlignment="1">
      <alignment vertical="top" wrapText="1"/>
    </xf>
    <xf numFmtId="3" fontId="14" fillId="0" borderId="13" xfId="0" applyNumberFormat="1" applyFont="1" applyBorder="1" applyAlignment="1">
      <alignment vertical="top" wrapText="1"/>
    </xf>
    <xf numFmtId="3" fontId="14" fillId="0" borderId="11" xfId="0" applyNumberFormat="1" applyFont="1" applyBorder="1" applyAlignment="1">
      <alignment horizontal="right" vertical="top" wrapText="1"/>
    </xf>
    <xf numFmtId="3" fontId="14" fillId="0" borderId="12" xfId="0" applyNumberFormat="1" applyFont="1" applyBorder="1" applyAlignment="1">
      <alignment horizontal="right" vertical="top" wrapText="1"/>
    </xf>
    <xf numFmtId="3" fontId="14" fillId="0" borderId="13" xfId="0" applyNumberFormat="1" applyFont="1" applyBorder="1"/>
    <xf numFmtId="3" fontId="14" fillId="0" borderId="12" xfId="0" applyNumberFormat="1" applyFont="1" applyBorder="1" applyAlignment="1">
      <alignment horizontal="center" vertical="top" wrapText="1"/>
    </xf>
    <xf numFmtId="3" fontId="14" fillId="0" borderId="11" xfId="0" applyNumberFormat="1" applyFont="1" applyBorder="1"/>
    <xf numFmtId="3" fontId="14" fillId="0" borderId="12" xfId="0" applyNumberFormat="1" applyFont="1" applyBorder="1"/>
    <xf numFmtId="165" fontId="16" fillId="0" borderId="24" xfId="1" applyNumberFormat="1" applyFont="1" applyBorder="1" applyAlignment="1">
      <alignment horizontal="center" vertical="top" wrapText="1"/>
    </xf>
    <xf numFmtId="3" fontId="0" fillId="0" borderId="0" xfId="0" applyNumberFormat="1" applyFill="1"/>
    <xf numFmtId="0" fontId="0" fillId="0" borderId="0" xfId="0" applyFill="1"/>
    <xf numFmtId="0" fontId="4" fillId="0" borderId="0" xfId="0" applyFont="1" applyBorder="1" applyAlignment="1">
      <alignment vertical="center" wrapText="1"/>
    </xf>
    <xf numFmtId="0" fontId="13" fillId="0" borderId="0" xfId="0" applyFont="1"/>
    <xf numFmtId="3" fontId="6" fillId="0" borderId="25" xfId="0" applyNumberFormat="1" applyFont="1" applyBorder="1" applyAlignment="1">
      <alignment vertical="top" wrapText="1"/>
    </xf>
    <xf numFmtId="3" fontId="4" fillId="0" borderId="26" xfId="0" applyNumberFormat="1" applyFont="1" applyBorder="1" applyAlignment="1">
      <alignment vertical="top" wrapText="1"/>
    </xf>
    <xf numFmtId="3" fontId="4" fillId="0" borderId="27" xfId="0" applyNumberFormat="1" applyFont="1" applyBorder="1" applyAlignment="1">
      <alignment vertical="top" wrapText="1"/>
    </xf>
    <xf numFmtId="0" fontId="6" fillId="0" borderId="0" xfId="0" applyFont="1" applyFill="1" applyBorder="1" applyAlignment="1">
      <alignment vertical="top" wrapText="1"/>
    </xf>
    <xf numFmtId="3" fontId="4" fillId="0" borderId="25" xfId="0" applyNumberFormat="1" applyFont="1" applyBorder="1" applyAlignment="1">
      <alignment horizontal="right" vertical="top" wrapText="1"/>
    </xf>
    <xf numFmtId="3" fontId="4" fillId="0" borderId="26" xfId="0" applyNumberFormat="1" applyFont="1" applyBorder="1" applyAlignment="1">
      <alignment horizontal="center" vertical="top" wrapText="1"/>
    </xf>
    <xf numFmtId="3" fontId="4" fillId="0" borderId="26" xfId="0" applyNumberFormat="1" applyFont="1" applyBorder="1" applyAlignment="1">
      <alignment horizontal="right" vertical="top" wrapText="1"/>
    </xf>
    <xf numFmtId="3" fontId="13" fillId="0" borderId="27" xfId="0" applyNumberFormat="1" applyFont="1" applyBorder="1"/>
    <xf numFmtId="3" fontId="4" fillId="0" borderId="25" xfId="0" applyNumberFormat="1" applyFont="1" applyBorder="1" applyAlignment="1">
      <alignment vertical="top" wrapText="1"/>
    </xf>
    <xf numFmtId="0" fontId="0" fillId="0" borderId="0" xfId="0" applyAlignment="1"/>
    <xf numFmtId="0" fontId="3" fillId="0" borderId="0" xfId="0" applyFont="1" applyAlignment="1">
      <alignment horizontal="right" vertical="center"/>
    </xf>
    <xf numFmtId="3" fontId="4" fillId="0" borderId="0" xfId="0" applyNumberFormat="1" applyFont="1" applyBorder="1" applyAlignment="1">
      <alignment vertical="top" wrapText="1"/>
    </xf>
    <xf numFmtId="0" fontId="3" fillId="0" borderId="0" xfId="0" applyFont="1" applyBorder="1" applyAlignment="1">
      <alignment horizontal="center"/>
    </xf>
    <xf numFmtId="3" fontId="0" fillId="0" borderId="27" xfId="0" applyNumberFormat="1" applyBorder="1"/>
    <xf numFmtId="0" fontId="7" fillId="0" borderId="0" xfId="0" applyFont="1" applyAlignment="1">
      <alignment horizontal="center" vertical="top" wrapText="1"/>
    </xf>
    <xf numFmtId="0" fontId="9" fillId="0" borderId="0" xfId="0" applyFont="1" applyBorder="1" applyAlignment="1">
      <alignment vertical="top" wrapText="1"/>
    </xf>
    <xf numFmtId="0" fontId="18" fillId="0" borderId="0" xfId="0" applyFont="1" applyFill="1" applyAlignment="1">
      <alignment horizontal="centerContinuous"/>
    </xf>
    <xf numFmtId="0" fontId="19" fillId="0" borderId="0" xfId="0" applyFont="1" applyAlignment="1">
      <alignment horizontal="centerContinuous"/>
    </xf>
    <xf numFmtId="0" fontId="20" fillId="0" borderId="0" xfId="0" applyFont="1"/>
    <xf numFmtId="0" fontId="11" fillId="0" borderId="0" xfId="0" applyFont="1"/>
    <xf numFmtId="0" fontId="21" fillId="0" borderId="0" xfId="0" applyFont="1"/>
    <xf numFmtId="0" fontId="10" fillId="0" borderId="0" xfId="0" applyFont="1"/>
    <xf numFmtId="0" fontId="22" fillId="0" borderId="0" xfId="0" applyFont="1"/>
    <xf numFmtId="0" fontId="20" fillId="0" borderId="0" xfId="0" applyFont="1" applyAlignment="1">
      <alignment horizontal="right"/>
    </xf>
    <xf numFmtId="0" fontId="9" fillId="0" borderId="0" xfId="0" applyFont="1"/>
    <xf numFmtId="165" fontId="15" fillId="0" borderId="31" xfId="1" applyNumberFormat="1" applyFont="1" applyBorder="1" applyAlignment="1">
      <alignment horizontal="center" vertical="center" wrapText="1"/>
    </xf>
    <xf numFmtId="165" fontId="15" fillId="0" borderId="32" xfId="1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0" fontId="4" fillId="0" borderId="36" xfId="0" applyFont="1" applyBorder="1" applyAlignment="1">
      <alignment vertical="center" wrapText="1"/>
    </xf>
    <xf numFmtId="165" fontId="15" fillId="0" borderId="37" xfId="1" applyNumberFormat="1" applyFont="1" applyBorder="1" applyAlignment="1">
      <alignment horizontal="center" vertical="center" wrapText="1"/>
    </xf>
    <xf numFmtId="165" fontId="15" fillId="0" borderId="38" xfId="1" applyNumberFormat="1" applyFont="1" applyBorder="1" applyAlignment="1">
      <alignment horizontal="center" vertical="center" wrapText="1"/>
    </xf>
    <xf numFmtId="0" fontId="4" fillId="0" borderId="33" xfId="0" applyFont="1" applyBorder="1" applyAlignment="1">
      <alignment vertical="center" wrapText="1"/>
    </xf>
    <xf numFmtId="165" fontId="15" fillId="0" borderId="34" xfId="1" applyNumberFormat="1" applyFont="1" applyBorder="1" applyAlignment="1">
      <alignment horizontal="center" vertical="top" wrapText="1"/>
    </xf>
    <xf numFmtId="165" fontId="15" fillId="0" borderId="35" xfId="1" applyNumberFormat="1" applyFont="1" applyBorder="1" applyAlignment="1">
      <alignment horizontal="center" vertical="top" wrapText="1"/>
    </xf>
    <xf numFmtId="0" fontId="4" fillId="0" borderId="0" xfId="0" applyFont="1" applyBorder="1" applyAlignment="1">
      <alignment horizontal="left" vertical="center" wrapText="1"/>
    </xf>
    <xf numFmtId="0" fontId="4" fillId="0" borderId="36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0" fontId="2" fillId="0" borderId="37" xfId="0" applyFont="1" applyBorder="1" applyAlignment="1">
      <alignment horizontal="center" vertical="center" wrapText="1"/>
    </xf>
    <xf numFmtId="0" fontId="2" fillId="0" borderId="38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wrapText="1"/>
    </xf>
    <xf numFmtId="0" fontId="7" fillId="0" borderId="3" xfId="0" applyFont="1" applyBorder="1" applyAlignment="1">
      <alignment horizontal="center" wrapText="1"/>
    </xf>
    <xf numFmtId="0" fontId="3" fillId="0" borderId="0" xfId="0" applyFont="1" applyBorder="1" applyAlignment="1">
      <alignment horizontal="center" wrapText="1"/>
    </xf>
    <xf numFmtId="0" fontId="7" fillId="0" borderId="0" xfId="0" applyFont="1" applyAlignment="1">
      <alignment horizontal="left" vertical="top" wrapText="1"/>
    </xf>
    <xf numFmtId="0" fontId="7" fillId="0" borderId="0" xfId="0" applyFont="1" applyBorder="1" applyAlignment="1">
      <alignment horizontal="left" vertical="top" wrapText="1"/>
    </xf>
    <xf numFmtId="0" fontId="3" fillId="0" borderId="0" xfId="0" applyFont="1" applyAlignment="1">
      <alignment horizontal="center" vertical="center" wrapText="1"/>
    </xf>
    <xf numFmtId="0" fontId="3" fillId="0" borderId="33" xfId="0" applyFont="1" applyBorder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0" fontId="8" fillId="0" borderId="0" xfId="0" applyFont="1" applyBorder="1" applyAlignment="1">
      <alignment vertical="center" wrapText="1"/>
    </xf>
    <xf numFmtId="0" fontId="7" fillId="0" borderId="29" xfId="0" applyFont="1" applyBorder="1" applyAlignment="1">
      <alignment horizontal="center" wrapText="1"/>
    </xf>
    <xf numFmtId="0" fontId="8" fillId="0" borderId="0" xfId="0" applyFont="1" applyBorder="1" applyAlignment="1">
      <alignment horizontal="left" vertical="center" wrapText="1"/>
    </xf>
    <xf numFmtId="3" fontId="4" fillId="0" borderId="27" xfId="0" applyNumberFormat="1" applyFont="1" applyBorder="1" applyAlignment="1">
      <alignment horizontal="center" vertical="top" wrapText="1"/>
    </xf>
    <xf numFmtId="3" fontId="4" fillId="0" borderId="30" xfId="0" applyNumberFormat="1" applyFont="1" applyBorder="1" applyAlignment="1">
      <alignment horizontal="center" vertical="top" wrapText="1"/>
    </xf>
    <xf numFmtId="3" fontId="4" fillId="0" borderId="25" xfId="0" applyNumberFormat="1" applyFont="1" applyBorder="1" applyAlignment="1">
      <alignment horizontal="center" vertical="top" wrapText="1"/>
    </xf>
    <xf numFmtId="3" fontId="4" fillId="0" borderId="28" xfId="0" applyNumberFormat="1" applyFont="1" applyBorder="1" applyAlignment="1">
      <alignment horizontal="center" vertical="top" wrapText="1"/>
    </xf>
    <xf numFmtId="3" fontId="4" fillId="0" borderId="26" xfId="0" applyNumberFormat="1" applyFont="1" applyBorder="1" applyAlignment="1">
      <alignment horizontal="center" vertical="top" wrapText="1"/>
    </xf>
    <xf numFmtId="3" fontId="4" fillId="0" borderId="41" xfId="0" applyNumberFormat="1" applyFont="1" applyBorder="1" applyAlignment="1">
      <alignment horizontal="center" vertical="top" wrapText="1"/>
    </xf>
    <xf numFmtId="0" fontId="3" fillId="0" borderId="0" xfId="0" applyFont="1" applyBorder="1" applyAlignment="1">
      <alignment horizontal="center" vertical="top" wrapText="1"/>
    </xf>
    <xf numFmtId="0" fontId="3" fillId="0" borderId="42" xfId="0" applyFont="1" applyBorder="1" applyAlignment="1">
      <alignment horizontal="center" vertical="top" wrapText="1"/>
    </xf>
    <xf numFmtId="0" fontId="8" fillId="0" borderId="33" xfId="0" applyFont="1" applyBorder="1" applyAlignment="1">
      <alignment horizontal="left" vertical="center" wrapText="1"/>
    </xf>
    <xf numFmtId="0" fontId="7" fillId="0" borderId="33" xfId="0" applyFont="1" applyBorder="1" applyAlignment="1">
      <alignment horizontal="left" vertical="top" wrapText="1"/>
    </xf>
    <xf numFmtId="0" fontId="8" fillId="0" borderId="33" xfId="0" applyFont="1" applyBorder="1" applyAlignment="1">
      <alignment vertical="center" wrapText="1"/>
    </xf>
    <xf numFmtId="3" fontId="14" fillId="0" borderId="27" xfId="0" applyNumberFormat="1" applyFont="1" applyBorder="1" applyAlignment="1">
      <alignment horizontal="center"/>
    </xf>
    <xf numFmtId="3" fontId="14" fillId="0" borderId="43" xfId="0" applyNumberFormat="1" applyFont="1" applyBorder="1" applyAlignment="1">
      <alignment horizontal="center"/>
    </xf>
    <xf numFmtId="0" fontId="3" fillId="0" borderId="33" xfId="0" applyFont="1" applyBorder="1" applyAlignment="1">
      <alignment horizontal="center" wrapText="1"/>
    </xf>
    <xf numFmtId="3" fontId="14" fillId="0" borderId="25" xfId="0" applyNumberFormat="1" applyFont="1" applyBorder="1" applyAlignment="1">
      <alignment horizontal="center"/>
    </xf>
    <xf numFmtId="3" fontId="14" fillId="0" borderId="44" xfId="0" applyNumberFormat="1" applyFont="1" applyBorder="1" applyAlignment="1">
      <alignment horizontal="center"/>
    </xf>
    <xf numFmtId="3" fontId="14" fillId="0" borderId="26" xfId="0" applyNumberFormat="1" applyFont="1" applyBorder="1" applyAlignment="1">
      <alignment horizontal="center"/>
    </xf>
    <xf numFmtId="3" fontId="14" fillId="0" borderId="45" xfId="0" applyNumberFormat="1" applyFont="1" applyBorder="1" applyAlignment="1">
      <alignment horizontal="center"/>
    </xf>
    <xf numFmtId="0" fontId="8" fillId="0" borderId="0" xfId="0" applyFont="1" applyAlignment="1">
      <alignment horizontal="right" vertical="center" wrapText="1"/>
    </xf>
    <xf numFmtId="0" fontId="6" fillId="0" borderId="33" xfId="0" applyFont="1" applyBorder="1" applyAlignment="1">
      <alignment vertical="top" wrapText="1"/>
    </xf>
    <xf numFmtId="0" fontId="10" fillId="0" borderId="46" xfId="0" applyFont="1" applyBorder="1" applyAlignment="1">
      <alignment horizontal="center" vertical="center" wrapText="1"/>
    </xf>
    <xf numFmtId="0" fontId="10" fillId="0" borderId="47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3" fillId="0" borderId="46" xfId="0" applyFont="1" applyBorder="1" applyAlignment="1">
      <alignment horizontal="center" vertical="center" wrapText="1"/>
    </xf>
    <xf numFmtId="0" fontId="3" fillId="0" borderId="47" xfId="0" applyFont="1" applyBorder="1" applyAlignment="1">
      <alignment horizontal="center" vertical="center" wrapText="1"/>
    </xf>
    <xf numFmtId="0" fontId="6" fillId="0" borderId="5" xfId="0" applyFont="1" applyBorder="1" applyAlignment="1">
      <alignment vertical="center" wrapText="1"/>
    </xf>
    <xf numFmtId="0" fontId="6" fillId="0" borderId="0" xfId="0" applyFont="1" applyBorder="1" applyAlignment="1">
      <alignment vertical="center" wrapText="1"/>
    </xf>
    <xf numFmtId="0" fontId="11" fillId="0" borderId="46" xfId="0" applyFont="1" applyBorder="1" applyAlignment="1">
      <alignment vertical="center" wrapText="1"/>
    </xf>
    <xf numFmtId="0" fontId="11" fillId="0" borderId="47" xfId="0" applyFont="1" applyBorder="1" applyAlignment="1">
      <alignment vertical="center" wrapText="1"/>
    </xf>
    <xf numFmtId="0" fontId="9" fillId="0" borderId="0" xfId="0" applyFont="1" applyAlignment="1">
      <alignment wrapText="1"/>
    </xf>
    <xf numFmtId="0" fontId="9" fillId="0" borderId="0" xfId="0" applyFont="1" applyFill="1" applyBorder="1" applyAlignment="1">
      <alignment vertical="top" wrapText="1"/>
    </xf>
  </cellXfs>
  <cellStyles count="2">
    <cellStyle name="Euro" xfId="1" xr:uid="{00000000-0005-0000-0000-000000000000}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5:K34"/>
  <sheetViews>
    <sheetView topLeftCell="A3" workbookViewId="0">
      <selection activeCell="B33" sqref="B33"/>
    </sheetView>
  </sheetViews>
  <sheetFormatPr baseColWidth="10" defaultRowHeight="12.75" x14ac:dyDescent="0.2"/>
  <cols>
    <col min="1" max="16384" width="11.42578125" style="114"/>
  </cols>
  <sheetData>
    <row r="15" spans="1:11" ht="23.25" x14ac:dyDescent="0.35">
      <c r="A15" s="112" t="s">
        <v>517</v>
      </c>
      <c r="B15" s="113"/>
      <c r="C15" s="113"/>
      <c r="D15" s="113"/>
      <c r="E15" s="113"/>
      <c r="F15" s="113"/>
      <c r="G15" s="113"/>
      <c r="H15" s="113"/>
      <c r="I15" s="113"/>
      <c r="J15" s="113"/>
      <c r="K15" s="113"/>
    </row>
    <row r="21" spans="1:6" ht="20.25" x14ac:dyDescent="0.3">
      <c r="A21" s="114" t="s">
        <v>505</v>
      </c>
      <c r="B21" s="115" t="s">
        <v>518</v>
      </c>
      <c r="F21" s="116"/>
    </row>
    <row r="22" spans="1:6" ht="20.25" x14ac:dyDescent="0.3">
      <c r="F22" s="116"/>
    </row>
    <row r="24" spans="1:6" ht="18.75" x14ac:dyDescent="0.3">
      <c r="A24" s="114" t="s">
        <v>505</v>
      </c>
      <c r="B24" s="115" t="s">
        <v>519</v>
      </c>
      <c r="F24" s="117"/>
    </row>
    <row r="25" spans="1:6" x14ac:dyDescent="0.2">
      <c r="A25" s="114" t="s">
        <v>505</v>
      </c>
    </row>
    <row r="26" spans="1:6" ht="22.5" x14ac:dyDescent="0.45">
      <c r="A26" s="114" t="s">
        <v>505</v>
      </c>
      <c r="B26" s="115" t="s">
        <v>520</v>
      </c>
      <c r="F26" s="118"/>
    </row>
    <row r="27" spans="1:6" x14ac:dyDescent="0.2">
      <c r="A27" s="114" t="s">
        <v>505</v>
      </c>
    </row>
    <row r="28" spans="1:6" ht="18.75" x14ac:dyDescent="0.3">
      <c r="A28" s="114" t="s">
        <v>505</v>
      </c>
      <c r="B28" s="115" t="s">
        <v>506</v>
      </c>
      <c r="F28" s="117"/>
    </row>
    <row r="30" spans="1:6" ht="18.75" x14ac:dyDescent="0.3">
      <c r="A30" s="114" t="s">
        <v>505</v>
      </c>
      <c r="B30" s="115" t="s">
        <v>507</v>
      </c>
      <c r="F30" s="117"/>
    </row>
    <row r="32" spans="1:6" ht="18.75" x14ac:dyDescent="0.3">
      <c r="B32" s="115" t="s">
        <v>521</v>
      </c>
      <c r="D32" s="119"/>
      <c r="F32" s="117"/>
    </row>
    <row r="33" spans="1:4" x14ac:dyDescent="0.2">
      <c r="A33" s="114" t="s">
        <v>505</v>
      </c>
      <c r="D33" s="119"/>
    </row>
    <row r="34" spans="1:4" ht="13.5" x14ac:dyDescent="0.25">
      <c r="B34" s="120"/>
    </row>
  </sheetData>
  <phoneticPr fontId="17" type="noConversion"/>
  <pageMargins left="0.75" right="0.75" top="1" bottom="1" header="0" footer="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47"/>
  <sheetViews>
    <sheetView zoomScaleNormal="100" workbookViewId="0">
      <selection activeCell="B43" sqref="B43"/>
    </sheetView>
  </sheetViews>
  <sheetFormatPr baseColWidth="10" defaultRowHeight="12.75" x14ac:dyDescent="0.2"/>
  <cols>
    <col min="1" max="1" width="11.7109375" customWidth="1"/>
    <col min="2" max="2" width="39.7109375" customWidth="1"/>
    <col min="3" max="5" width="16.7109375" customWidth="1"/>
    <col min="6" max="6" width="12.42578125" customWidth="1"/>
    <col min="7" max="7" width="16.7109375" customWidth="1"/>
  </cols>
  <sheetData>
    <row r="1" spans="1:7" ht="13.5" thickBot="1" x14ac:dyDescent="0.25">
      <c r="A1" s="8"/>
      <c r="B1" s="20"/>
      <c r="C1" s="19" t="s">
        <v>553</v>
      </c>
      <c r="D1" s="146" t="s">
        <v>555</v>
      </c>
      <c r="E1" s="146"/>
      <c r="F1" s="137" t="s">
        <v>556</v>
      </c>
      <c r="G1" s="19" t="s">
        <v>557</v>
      </c>
    </row>
    <row r="2" spans="1:7" ht="16.5" thickBot="1" x14ac:dyDescent="0.3">
      <c r="A2" s="139" t="s">
        <v>674</v>
      </c>
      <c r="B2" s="139"/>
      <c r="C2" s="22" t="s">
        <v>554</v>
      </c>
      <c r="D2" s="3" t="s">
        <v>1</v>
      </c>
      <c r="E2" s="18" t="s">
        <v>2</v>
      </c>
      <c r="F2" s="138"/>
      <c r="G2" s="22" t="s">
        <v>558</v>
      </c>
    </row>
    <row r="3" spans="1:7" ht="12.75" customHeight="1" x14ac:dyDescent="0.2">
      <c r="C3" s="36"/>
      <c r="D3" s="37"/>
      <c r="E3" s="37"/>
      <c r="F3" s="37"/>
      <c r="G3" s="38"/>
    </row>
    <row r="4" spans="1:7" ht="24" customHeight="1" x14ac:dyDescent="0.2">
      <c r="A4" s="140" t="s">
        <v>594</v>
      </c>
      <c r="B4" s="141"/>
      <c r="C4" s="39"/>
      <c r="D4" s="40"/>
      <c r="E4" s="40"/>
      <c r="F4" s="40"/>
      <c r="G4" s="41"/>
    </row>
    <row r="5" spans="1:7" ht="12.75" customHeight="1" x14ac:dyDescent="0.2">
      <c r="A5" s="140" t="s">
        <v>595</v>
      </c>
      <c r="B5" s="141"/>
      <c r="C5" s="39"/>
      <c r="D5" s="40"/>
      <c r="E5" s="40"/>
      <c r="F5" s="40"/>
      <c r="G5" s="41"/>
    </row>
    <row r="6" spans="1:7" x14ac:dyDescent="0.2">
      <c r="A6" s="140" t="s">
        <v>596</v>
      </c>
      <c r="B6" s="141"/>
      <c r="C6" s="39"/>
      <c r="D6" s="40"/>
      <c r="E6" s="40"/>
      <c r="F6" s="40"/>
      <c r="G6" s="41"/>
    </row>
    <row r="7" spans="1:7" ht="12.75" customHeight="1" x14ac:dyDescent="0.2">
      <c r="A7" s="144" t="s">
        <v>16</v>
      </c>
      <c r="B7" s="145" t="s">
        <v>768</v>
      </c>
      <c r="C7" s="59"/>
      <c r="D7" s="44"/>
      <c r="E7" s="44"/>
      <c r="F7" s="44"/>
      <c r="G7" s="45"/>
    </row>
    <row r="8" spans="1:7" ht="21.75" customHeight="1" x14ac:dyDescent="0.2">
      <c r="A8" s="144"/>
      <c r="B8" s="145"/>
      <c r="C8" s="59"/>
      <c r="D8" s="44"/>
      <c r="E8" s="44"/>
      <c r="F8" s="44"/>
      <c r="G8" s="45"/>
    </row>
    <row r="9" spans="1:7" ht="13.5" customHeight="1" x14ac:dyDescent="0.2">
      <c r="A9" s="7" t="s">
        <v>216</v>
      </c>
      <c r="B9" s="4" t="s">
        <v>769</v>
      </c>
      <c r="C9" s="59"/>
      <c r="D9" s="44"/>
      <c r="E9" s="44"/>
      <c r="F9" s="44"/>
      <c r="G9" s="45"/>
    </row>
    <row r="10" spans="1:7" ht="13.5" customHeight="1" x14ac:dyDescent="0.2">
      <c r="A10" s="7" t="s">
        <v>217</v>
      </c>
      <c r="B10" s="4" t="s">
        <v>770</v>
      </c>
      <c r="C10" s="59"/>
      <c r="D10" s="44"/>
      <c r="E10" s="44"/>
      <c r="F10" s="44"/>
      <c r="G10" s="45"/>
    </row>
    <row r="11" spans="1:7" ht="13.5" customHeight="1" x14ac:dyDescent="0.2">
      <c r="A11" s="7" t="s">
        <v>218</v>
      </c>
      <c r="B11" s="4" t="s">
        <v>771</v>
      </c>
      <c r="C11" s="59"/>
      <c r="D11" s="44"/>
      <c r="E11" s="44"/>
      <c r="F11" s="44"/>
      <c r="G11" s="45"/>
    </row>
    <row r="12" spans="1:7" ht="13.5" customHeight="1" x14ac:dyDescent="0.2">
      <c r="A12" s="7" t="s">
        <v>219</v>
      </c>
      <c r="B12" s="4" t="s">
        <v>772</v>
      </c>
      <c r="C12" s="59"/>
      <c r="D12" s="44"/>
      <c r="E12" s="44"/>
      <c r="F12" s="44"/>
      <c r="G12" s="45"/>
    </row>
    <row r="13" spans="1:7" ht="13.5" customHeight="1" x14ac:dyDescent="0.2">
      <c r="A13" s="7" t="s">
        <v>17</v>
      </c>
      <c r="B13" s="4" t="s">
        <v>512</v>
      </c>
      <c r="C13" s="59"/>
      <c r="D13" s="44"/>
      <c r="E13" s="44"/>
      <c r="F13" s="44"/>
      <c r="G13" s="45"/>
    </row>
    <row r="14" spans="1:7" ht="13.5" customHeight="1" x14ac:dyDescent="0.2">
      <c r="A14" s="7" t="s">
        <v>18</v>
      </c>
      <c r="B14" s="4" t="s">
        <v>773</v>
      </c>
      <c r="C14" s="59"/>
      <c r="D14" s="44"/>
      <c r="E14" s="44"/>
      <c r="F14" s="44"/>
      <c r="G14" s="45"/>
    </row>
    <row r="15" spans="1:7" ht="13.5" customHeight="1" x14ac:dyDescent="0.2">
      <c r="A15" s="7" t="s">
        <v>19</v>
      </c>
      <c r="B15" s="4" t="s">
        <v>774</v>
      </c>
      <c r="C15" s="59"/>
      <c r="D15" s="44"/>
      <c r="E15" s="44"/>
      <c r="F15" s="44"/>
      <c r="G15" s="45"/>
    </row>
    <row r="16" spans="1:7" ht="13.5" customHeight="1" x14ac:dyDescent="0.2">
      <c r="A16" s="7" t="s">
        <v>20</v>
      </c>
      <c r="B16" s="4" t="s">
        <v>775</v>
      </c>
      <c r="C16" s="59"/>
      <c r="D16" s="44"/>
      <c r="E16" s="44"/>
      <c r="F16" s="44"/>
      <c r="G16" s="45"/>
    </row>
    <row r="17" spans="1:7" ht="13.5" customHeight="1" x14ac:dyDescent="0.2">
      <c r="A17" s="7" t="s">
        <v>21</v>
      </c>
      <c r="B17" s="4" t="s">
        <v>776</v>
      </c>
      <c r="C17" s="59"/>
      <c r="D17" s="44"/>
      <c r="E17" s="44"/>
      <c r="F17" s="44"/>
      <c r="G17" s="45"/>
    </row>
    <row r="18" spans="1:7" ht="13.5" customHeight="1" x14ac:dyDescent="0.2">
      <c r="A18" s="7" t="s">
        <v>22</v>
      </c>
      <c r="B18" s="4" t="s">
        <v>777</v>
      </c>
      <c r="C18" s="59"/>
      <c r="D18" s="44"/>
      <c r="E18" s="44"/>
      <c r="F18" s="44"/>
      <c r="G18" s="45"/>
    </row>
    <row r="19" spans="1:7" ht="13.5" customHeight="1" x14ac:dyDescent="0.2">
      <c r="A19" s="7" t="s">
        <v>23</v>
      </c>
      <c r="B19" s="4" t="s">
        <v>777</v>
      </c>
      <c r="C19" s="59"/>
      <c r="D19" s="44"/>
      <c r="E19" s="44"/>
      <c r="F19" s="44"/>
      <c r="G19" s="45"/>
    </row>
    <row r="20" spans="1:7" ht="13.5" customHeight="1" x14ac:dyDescent="0.2">
      <c r="A20" s="7" t="s">
        <v>24</v>
      </c>
      <c r="B20" s="4" t="s">
        <v>513</v>
      </c>
      <c r="C20" s="59"/>
      <c r="D20" s="44"/>
      <c r="E20" s="44"/>
      <c r="F20" s="44"/>
      <c r="G20" s="45"/>
    </row>
    <row r="21" spans="1:7" ht="13.5" customHeight="1" x14ac:dyDescent="0.2">
      <c r="A21" s="7" t="s">
        <v>25</v>
      </c>
      <c r="B21" s="4" t="s">
        <v>513</v>
      </c>
      <c r="C21" s="59"/>
      <c r="D21" s="44"/>
      <c r="E21" s="44"/>
      <c r="F21" s="44"/>
      <c r="G21" s="45"/>
    </row>
    <row r="22" spans="1:7" ht="13.5" customHeight="1" x14ac:dyDescent="0.2">
      <c r="A22" s="7" t="s">
        <v>26</v>
      </c>
      <c r="B22" s="4" t="s">
        <v>778</v>
      </c>
      <c r="C22" s="59"/>
      <c r="D22" s="44"/>
      <c r="E22" s="44"/>
      <c r="F22" s="44"/>
      <c r="G22" s="45"/>
    </row>
    <row r="23" spans="1:7" ht="13.5" customHeight="1" x14ac:dyDescent="0.2">
      <c r="A23" s="7" t="s">
        <v>220</v>
      </c>
      <c r="B23" s="4" t="s">
        <v>779</v>
      </c>
      <c r="C23" s="59"/>
      <c r="D23" s="44"/>
      <c r="E23" s="44"/>
      <c r="F23" s="44"/>
      <c r="G23" s="45"/>
    </row>
    <row r="24" spans="1:7" ht="13.5" customHeight="1" x14ac:dyDescent="0.2">
      <c r="A24" s="7" t="s">
        <v>221</v>
      </c>
      <c r="B24" s="4" t="s">
        <v>485</v>
      </c>
      <c r="C24" s="59"/>
      <c r="D24" s="44"/>
      <c r="E24" s="44"/>
      <c r="F24" s="44"/>
      <c r="G24" s="45"/>
    </row>
    <row r="25" spans="1:7" ht="13.5" customHeight="1" x14ac:dyDescent="0.2">
      <c r="A25" s="7" t="s">
        <v>222</v>
      </c>
      <c r="B25" s="4" t="s">
        <v>486</v>
      </c>
      <c r="C25" s="59"/>
      <c r="D25" s="44"/>
      <c r="E25" s="44"/>
      <c r="F25" s="44"/>
      <c r="G25" s="45"/>
    </row>
    <row r="26" spans="1:7" ht="13.5" customHeight="1" x14ac:dyDescent="0.25">
      <c r="A26" s="7" t="s">
        <v>223</v>
      </c>
      <c r="B26" s="177" t="s">
        <v>514</v>
      </c>
      <c r="C26" s="59"/>
      <c r="D26" s="44"/>
      <c r="E26" s="44"/>
      <c r="F26" s="44"/>
      <c r="G26" s="45"/>
    </row>
    <row r="27" spans="1:7" ht="13.5" customHeight="1" x14ac:dyDescent="0.25">
      <c r="A27" s="7" t="s">
        <v>224</v>
      </c>
      <c r="B27" s="177" t="s">
        <v>514</v>
      </c>
      <c r="C27" s="59"/>
      <c r="D27" s="44"/>
      <c r="E27" s="44"/>
      <c r="F27" s="44"/>
      <c r="G27" s="45"/>
    </row>
    <row r="28" spans="1:7" ht="13.5" customHeight="1" x14ac:dyDescent="0.2">
      <c r="A28" s="7" t="s">
        <v>225</v>
      </c>
      <c r="B28" s="6" t="s">
        <v>637</v>
      </c>
      <c r="C28" s="59"/>
      <c r="D28" s="44"/>
      <c r="E28" s="44"/>
      <c r="F28" s="44"/>
      <c r="G28" s="45"/>
    </row>
    <row r="29" spans="1:7" ht="13.5" customHeight="1" x14ac:dyDescent="0.2">
      <c r="A29" s="7" t="s">
        <v>299</v>
      </c>
      <c r="B29" s="6" t="s">
        <v>637</v>
      </c>
      <c r="C29" s="59"/>
      <c r="D29" s="44"/>
      <c r="E29" s="44"/>
      <c r="F29" s="44"/>
      <c r="G29" s="45"/>
    </row>
    <row r="30" spans="1:7" ht="13.5" customHeight="1" x14ac:dyDescent="0.2">
      <c r="A30" s="7" t="s">
        <v>300</v>
      </c>
      <c r="B30" s="4" t="s">
        <v>780</v>
      </c>
      <c r="C30" s="59"/>
      <c r="D30" s="44"/>
      <c r="E30" s="44"/>
      <c r="F30" s="44"/>
      <c r="G30" s="45"/>
    </row>
    <row r="31" spans="1:7" ht="13.5" customHeight="1" x14ac:dyDescent="0.2">
      <c r="A31" s="7" t="s">
        <v>301</v>
      </c>
      <c r="B31" s="4" t="s">
        <v>781</v>
      </c>
      <c r="C31" s="59"/>
      <c r="D31" s="44"/>
      <c r="E31" s="44"/>
      <c r="F31" s="44"/>
      <c r="G31" s="45"/>
    </row>
    <row r="32" spans="1:7" ht="13.5" customHeight="1" x14ac:dyDescent="0.2">
      <c r="A32" s="7" t="s">
        <v>302</v>
      </c>
      <c r="B32" s="4" t="s">
        <v>487</v>
      </c>
      <c r="C32" s="59"/>
      <c r="D32" s="44"/>
      <c r="E32" s="44"/>
      <c r="F32" s="44"/>
      <c r="G32" s="45"/>
    </row>
    <row r="33" spans="1:7" ht="13.5" customHeight="1" x14ac:dyDescent="0.2">
      <c r="A33" s="7" t="s">
        <v>303</v>
      </c>
      <c r="B33" s="4" t="s">
        <v>487</v>
      </c>
      <c r="C33" s="59"/>
      <c r="D33" s="44"/>
      <c r="E33" s="44"/>
      <c r="F33" s="44"/>
      <c r="G33" s="45"/>
    </row>
    <row r="34" spans="1:7" x14ac:dyDescent="0.2">
      <c r="A34" s="7" t="s">
        <v>304</v>
      </c>
      <c r="B34" s="6" t="s">
        <v>782</v>
      </c>
      <c r="C34" s="39"/>
      <c r="D34" s="40"/>
      <c r="E34" s="40"/>
      <c r="F34" s="40"/>
      <c r="G34" s="41"/>
    </row>
    <row r="35" spans="1:7" ht="13.5" customHeight="1" x14ac:dyDescent="0.2">
      <c r="A35" s="7" t="s">
        <v>305</v>
      </c>
      <c r="B35" s="6" t="s">
        <v>783</v>
      </c>
      <c r="C35" s="39"/>
      <c r="D35" s="40"/>
      <c r="E35" s="40"/>
      <c r="F35" s="40"/>
      <c r="G35" s="41"/>
    </row>
    <row r="36" spans="1:7" ht="13.5" customHeight="1" x14ac:dyDescent="0.2">
      <c r="A36" s="7" t="s">
        <v>306</v>
      </c>
      <c r="B36" s="6" t="s">
        <v>783</v>
      </c>
      <c r="C36" s="39"/>
      <c r="D36" s="40"/>
      <c r="E36" s="40"/>
      <c r="F36" s="40"/>
      <c r="G36" s="41"/>
    </row>
    <row r="37" spans="1:7" ht="13.5" customHeight="1" x14ac:dyDescent="0.2">
      <c r="A37" s="7" t="s">
        <v>307</v>
      </c>
      <c r="B37" s="6" t="s">
        <v>784</v>
      </c>
      <c r="C37" s="39"/>
      <c r="D37" s="40"/>
      <c r="E37" s="40"/>
      <c r="F37" s="40"/>
      <c r="G37" s="41"/>
    </row>
    <row r="38" spans="1:7" ht="13.5" customHeight="1" x14ac:dyDescent="0.2">
      <c r="A38" s="7" t="s">
        <v>308</v>
      </c>
      <c r="B38" s="6" t="s">
        <v>785</v>
      </c>
      <c r="C38" s="39"/>
      <c r="D38" s="40"/>
      <c r="E38" s="40"/>
      <c r="F38" s="40"/>
      <c r="G38" s="41"/>
    </row>
    <row r="39" spans="1:7" ht="13.5" customHeight="1" x14ac:dyDescent="0.2">
      <c r="A39" s="7" t="s">
        <v>309</v>
      </c>
      <c r="B39" s="6" t="s">
        <v>786</v>
      </c>
      <c r="C39" s="39"/>
      <c r="D39" s="40"/>
      <c r="E39" s="40"/>
      <c r="F39" s="40"/>
      <c r="G39" s="41"/>
    </row>
    <row r="40" spans="1:7" ht="13.5" customHeight="1" x14ac:dyDescent="0.2">
      <c r="A40" s="7" t="s">
        <v>310</v>
      </c>
      <c r="B40" s="6" t="s">
        <v>787</v>
      </c>
      <c r="C40" s="39"/>
      <c r="D40" s="40"/>
      <c r="E40" s="40"/>
      <c r="F40" s="40"/>
      <c r="G40" s="41"/>
    </row>
    <row r="41" spans="1:7" x14ac:dyDescent="0.2">
      <c r="A41" s="7" t="s">
        <v>311</v>
      </c>
      <c r="B41" s="6" t="s">
        <v>761</v>
      </c>
      <c r="C41" s="39"/>
      <c r="D41" s="40"/>
      <c r="E41" s="40"/>
      <c r="F41" s="40"/>
      <c r="G41" s="41"/>
    </row>
    <row r="42" spans="1:7" x14ac:dyDescent="0.2">
      <c r="A42" s="7" t="s">
        <v>312</v>
      </c>
      <c r="B42" s="6" t="s">
        <v>608</v>
      </c>
      <c r="C42" s="39"/>
      <c r="D42" s="40"/>
      <c r="E42" s="40"/>
      <c r="F42" s="40"/>
      <c r="G42" s="41"/>
    </row>
    <row r="43" spans="1:7" ht="13.5" x14ac:dyDescent="0.2">
      <c r="A43" s="7" t="s">
        <v>313</v>
      </c>
      <c r="B43" s="21" t="s">
        <v>788</v>
      </c>
      <c r="C43" s="104"/>
      <c r="D43" s="97"/>
      <c r="E43" s="97"/>
      <c r="F43" s="97"/>
      <c r="G43" s="98"/>
    </row>
    <row r="44" spans="1:7" ht="13.5" thickBot="1" x14ac:dyDescent="0.25">
      <c r="A44" s="7" t="s">
        <v>314</v>
      </c>
      <c r="B44" s="21" t="s">
        <v>92</v>
      </c>
      <c r="C44" s="50"/>
      <c r="D44" s="46"/>
      <c r="E44" s="46"/>
      <c r="F44" s="46"/>
      <c r="G44" s="47"/>
    </row>
    <row r="45" spans="1:7" ht="15.75" x14ac:dyDescent="0.25">
      <c r="B45" s="5"/>
      <c r="C45" s="49"/>
      <c r="D45" s="49"/>
      <c r="E45" s="49"/>
      <c r="F45" s="49"/>
      <c r="G45" s="49"/>
    </row>
    <row r="46" spans="1:7" ht="13.5" thickBot="1" x14ac:dyDescent="0.25">
      <c r="C46" s="49"/>
      <c r="D46" s="49"/>
      <c r="E46" s="49"/>
      <c r="F46" s="49"/>
      <c r="G46" s="49"/>
    </row>
    <row r="47" spans="1:7" ht="16.5" customHeight="1" thickBot="1" x14ac:dyDescent="0.25">
      <c r="A47" s="142" t="s">
        <v>675</v>
      </c>
      <c r="B47" s="143"/>
      <c r="C47" s="48">
        <f>SUM(C3:C44)</f>
        <v>0</v>
      </c>
      <c r="D47" s="48">
        <f>SUM(D3:D44)</f>
        <v>0</v>
      </c>
      <c r="E47" s="48">
        <f>SUM(E3:E44)</f>
        <v>0</v>
      </c>
      <c r="F47" s="48">
        <f>SUM(F3:F44)</f>
        <v>0</v>
      </c>
      <c r="G47" s="48">
        <f>SUM(G3:G44)</f>
        <v>0</v>
      </c>
    </row>
  </sheetData>
  <mergeCells count="9">
    <mergeCell ref="A47:B47"/>
    <mergeCell ref="A4:B4"/>
    <mergeCell ref="A5:B5"/>
    <mergeCell ref="F1:F2"/>
    <mergeCell ref="A2:B2"/>
    <mergeCell ref="D1:E1"/>
    <mergeCell ref="A7:A8"/>
    <mergeCell ref="B7:B8"/>
    <mergeCell ref="A6:B6"/>
  </mergeCells>
  <phoneticPr fontId="12" type="noConversion"/>
  <pageMargins left="0.59055118110236227" right="0.59055118110236227" top="0.78740157480314965" bottom="0.78740157480314965" header="0" footer="0"/>
  <pageSetup paperSize="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71"/>
  <sheetViews>
    <sheetView zoomScaleNormal="100" workbookViewId="0">
      <selection activeCell="B28" sqref="B28"/>
    </sheetView>
  </sheetViews>
  <sheetFormatPr baseColWidth="10" defaultRowHeight="12.75" x14ac:dyDescent="0.2"/>
  <cols>
    <col min="1" max="1" width="11.7109375" customWidth="1"/>
    <col min="2" max="2" width="39.7109375" customWidth="1"/>
    <col min="3" max="5" width="16.7109375" customWidth="1"/>
    <col min="6" max="6" width="11.85546875" customWidth="1"/>
    <col min="7" max="7" width="16.7109375" customWidth="1"/>
  </cols>
  <sheetData>
    <row r="1" spans="1:7" ht="13.5" thickBot="1" x14ac:dyDescent="0.25">
      <c r="A1" s="8"/>
      <c r="B1" s="20"/>
      <c r="C1" s="19" t="s">
        <v>553</v>
      </c>
      <c r="D1" s="146" t="s">
        <v>555</v>
      </c>
      <c r="E1" s="146"/>
      <c r="F1" s="137" t="s">
        <v>556</v>
      </c>
      <c r="G1" s="19" t="s">
        <v>557</v>
      </c>
    </row>
    <row r="2" spans="1:7" ht="16.5" thickBot="1" x14ac:dyDescent="0.3">
      <c r="A2" s="139" t="s">
        <v>716</v>
      </c>
      <c r="B2" s="139"/>
      <c r="C2" s="22" t="s">
        <v>554</v>
      </c>
      <c r="D2" s="3" t="s">
        <v>1</v>
      </c>
      <c r="E2" s="18" t="s">
        <v>2</v>
      </c>
      <c r="F2" s="138"/>
      <c r="G2" s="22" t="s">
        <v>558</v>
      </c>
    </row>
    <row r="3" spans="1:7" x14ac:dyDescent="0.2">
      <c r="A3" s="12"/>
      <c r="B3" s="2"/>
      <c r="C3" s="36"/>
      <c r="D3" s="37"/>
      <c r="E3" s="37"/>
      <c r="F3" s="37"/>
      <c r="G3" s="38"/>
    </row>
    <row r="4" spans="1:7" x14ac:dyDescent="0.2">
      <c r="A4" s="140" t="s">
        <v>594</v>
      </c>
      <c r="B4" s="141"/>
      <c r="C4" s="39"/>
      <c r="D4" s="40"/>
      <c r="E4" s="40"/>
      <c r="F4" s="40"/>
      <c r="G4" s="41"/>
    </row>
    <row r="5" spans="1:7" x14ac:dyDescent="0.2">
      <c r="A5" s="140" t="s">
        <v>595</v>
      </c>
      <c r="B5" s="141"/>
      <c r="C5" s="39"/>
      <c r="D5" s="40"/>
      <c r="E5" s="40"/>
      <c r="F5" s="40"/>
      <c r="G5" s="41"/>
    </row>
    <row r="6" spans="1:7" x14ac:dyDescent="0.2">
      <c r="A6" s="140" t="s">
        <v>596</v>
      </c>
      <c r="B6" s="141"/>
      <c r="C6" s="39"/>
      <c r="D6" s="40"/>
      <c r="E6" s="40"/>
      <c r="F6" s="40"/>
      <c r="G6" s="41"/>
    </row>
    <row r="7" spans="1:7" ht="12.75" customHeight="1" x14ac:dyDescent="0.2">
      <c r="A7" s="144" t="s">
        <v>350</v>
      </c>
      <c r="B7" s="156" t="s">
        <v>789</v>
      </c>
      <c r="C7" s="59"/>
      <c r="D7" s="44"/>
      <c r="E7" s="44"/>
      <c r="F7" s="44"/>
      <c r="G7" s="45"/>
    </row>
    <row r="8" spans="1:7" ht="12.75" customHeight="1" x14ac:dyDescent="0.2">
      <c r="A8" s="144"/>
      <c r="B8" s="156"/>
      <c r="C8" s="59"/>
      <c r="D8" s="44"/>
      <c r="E8" s="44"/>
      <c r="F8" s="44"/>
      <c r="G8" s="45"/>
    </row>
    <row r="9" spans="1:7" ht="12.75" customHeight="1" x14ac:dyDescent="0.2">
      <c r="A9" s="7" t="s">
        <v>27</v>
      </c>
      <c r="B9" s="21" t="s">
        <v>790</v>
      </c>
      <c r="C9" s="59"/>
      <c r="D9" s="44"/>
      <c r="E9" s="44"/>
      <c r="F9" s="44"/>
      <c r="G9" s="45"/>
    </row>
    <row r="10" spans="1:7" ht="12.75" customHeight="1" x14ac:dyDescent="0.2">
      <c r="A10" s="7" t="s">
        <v>28</v>
      </c>
      <c r="B10" s="21" t="s">
        <v>588</v>
      </c>
      <c r="C10" s="59"/>
      <c r="D10" s="44"/>
      <c r="E10" s="44"/>
      <c r="F10" s="44"/>
      <c r="G10" s="45"/>
    </row>
    <row r="11" spans="1:7" ht="12.75" customHeight="1" x14ac:dyDescent="0.2">
      <c r="A11" s="7" t="s">
        <v>29</v>
      </c>
      <c r="B11" s="21" t="s">
        <v>791</v>
      </c>
      <c r="C11" s="59"/>
      <c r="D11" s="44"/>
      <c r="E11" s="44"/>
      <c r="F11" s="44"/>
      <c r="G11" s="45"/>
    </row>
    <row r="12" spans="1:7" ht="12.75" customHeight="1" x14ac:dyDescent="0.2">
      <c r="A12" s="7" t="s">
        <v>30</v>
      </c>
      <c r="B12" s="21" t="s">
        <v>791</v>
      </c>
      <c r="C12" s="59"/>
      <c r="D12" s="44"/>
      <c r="E12" s="44"/>
      <c r="F12" s="44"/>
      <c r="G12" s="45"/>
    </row>
    <row r="13" spans="1:7" ht="12.75" customHeight="1" x14ac:dyDescent="0.2">
      <c r="A13" s="7" t="s">
        <v>31</v>
      </c>
      <c r="B13" s="21" t="s">
        <v>511</v>
      </c>
      <c r="C13" s="59"/>
      <c r="D13" s="44"/>
      <c r="E13" s="44"/>
      <c r="F13" s="44"/>
      <c r="G13" s="45"/>
    </row>
    <row r="14" spans="1:7" ht="12.75" customHeight="1" x14ac:dyDescent="0.2">
      <c r="A14" s="7" t="s">
        <v>32</v>
      </c>
      <c r="B14" s="21" t="s">
        <v>488</v>
      </c>
      <c r="C14" s="59"/>
      <c r="D14" s="44"/>
      <c r="E14" s="44"/>
      <c r="F14" s="44"/>
      <c r="G14" s="45"/>
    </row>
    <row r="15" spans="1:7" ht="12.75" customHeight="1" x14ac:dyDescent="0.2">
      <c r="A15" s="7" t="s">
        <v>315</v>
      </c>
      <c r="B15" s="21" t="s">
        <v>489</v>
      </c>
      <c r="C15" s="59"/>
      <c r="D15" s="44"/>
      <c r="E15" s="44"/>
      <c r="F15" s="44"/>
      <c r="G15" s="45"/>
    </row>
    <row r="16" spans="1:7" ht="12.75" customHeight="1" x14ac:dyDescent="0.2">
      <c r="A16" s="7" t="s">
        <v>316</v>
      </c>
      <c r="B16" s="21" t="s">
        <v>792</v>
      </c>
      <c r="C16" s="59"/>
      <c r="D16" s="44"/>
      <c r="E16" s="44"/>
      <c r="F16" s="44"/>
      <c r="G16" s="45"/>
    </row>
    <row r="17" spans="1:7" ht="12.75" customHeight="1" x14ac:dyDescent="0.2">
      <c r="A17" s="7" t="s">
        <v>317</v>
      </c>
      <c r="B17" s="21" t="s">
        <v>793</v>
      </c>
      <c r="C17" s="59"/>
      <c r="D17" s="44"/>
      <c r="E17" s="44"/>
      <c r="F17" s="44"/>
      <c r="G17" s="45"/>
    </row>
    <row r="18" spans="1:7" ht="12.75" customHeight="1" x14ac:dyDescent="0.2">
      <c r="A18" s="7" t="s">
        <v>318</v>
      </c>
      <c r="B18" s="21" t="s">
        <v>795</v>
      </c>
      <c r="C18" s="59"/>
      <c r="D18" s="44"/>
      <c r="E18" s="44"/>
      <c r="F18" s="44"/>
      <c r="G18" s="45"/>
    </row>
    <row r="19" spans="1:7" ht="12.75" customHeight="1" x14ac:dyDescent="0.2">
      <c r="A19" s="7" t="s">
        <v>319</v>
      </c>
      <c r="B19" s="6" t="s">
        <v>761</v>
      </c>
      <c r="C19" s="59"/>
      <c r="D19" s="44"/>
      <c r="E19" s="44"/>
      <c r="F19" s="44"/>
      <c r="G19" s="45"/>
    </row>
    <row r="20" spans="1:7" ht="12.75" customHeight="1" x14ac:dyDescent="0.2">
      <c r="A20" s="7" t="s">
        <v>320</v>
      </c>
      <c r="B20" s="6" t="s">
        <v>608</v>
      </c>
      <c r="C20" s="59"/>
      <c r="D20" s="44"/>
      <c r="E20" s="44"/>
      <c r="F20" s="44"/>
      <c r="G20" s="45"/>
    </row>
    <row r="21" spans="1:7" ht="12.75" customHeight="1" x14ac:dyDescent="0.2">
      <c r="A21" s="7" t="s">
        <v>324</v>
      </c>
      <c r="B21" s="21" t="s">
        <v>794</v>
      </c>
      <c r="C21" s="59"/>
      <c r="D21" s="44"/>
      <c r="E21" s="44"/>
      <c r="F21" s="44"/>
      <c r="G21" s="45"/>
    </row>
    <row r="22" spans="1:7" ht="12.75" customHeight="1" x14ac:dyDescent="0.2">
      <c r="A22" s="7" t="s">
        <v>325</v>
      </c>
      <c r="B22" s="21" t="s">
        <v>98</v>
      </c>
      <c r="C22" s="59"/>
      <c r="D22" s="44"/>
      <c r="E22" s="44"/>
      <c r="F22" s="44"/>
      <c r="G22" s="45"/>
    </row>
    <row r="23" spans="1:7" ht="12.75" customHeight="1" x14ac:dyDescent="0.2">
      <c r="A23" s="144" t="s">
        <v>321</v>
      </c>
      <c r="B23" s="156" t="s">
        <v>322</v>
      </c>
      <c r="C23" s="59"/>
      <c r="D23" s="44"/>
      <c r="E23" s="44"/>
      <c r="F23" s="44"/>
      <c r="G23" s="45"/>
    </row>
    <row r="24" spans="1:7" ht="12.75" customHeight="1" x14ac:dyDescent="0.2">
      <c r="A24" s="144"/>
      <c r="B24" s="156"/>
      <c r="C24" s="59"/>
      <c r="D24" s="44"/>
      <c r="E24" s="44"/>
      <c r="F24" s="44"/>
      <c r="G24" s="45"/>
    </row>
    <row r="25" spans="1:7" ht="13.5" customHeight="1" x14ac:dyDescent="0.2">
      <c r="A25" s="7" t="s">
        <v>214</v>
      </c>
      <c r="B25" s="99" t="s">
        <v>796</v>
      </c>
      <c r="C25" s="59"/>
      <c r="D25" s="44"/>
      <c r="E25" s="44"/>
      <c r="F25" s="44"/>
      <c r="G25" s="45"/>
    </row>
    <row r="26" spans="1:7" ht="13.5" x14ac:dyDescent="0.2">
      <c r="A26" s="7" t="s">
        <v>215</v>
      </c>
      <c r="B26" s="99" t="s">
        <v>797</v>
      </c>
      <c r="C26" s="42"/>
      <c r="D26" s="40"/>
      <c r="E26" s="40"/>
      <c r="F26" s="40"/>
      <c r="G26" s="41"/>
    </row>
    <row r="27" spans="1:7" x14ac:dyDescent="0.2">
      <c r="A27" s="7" t="s">
        <v>64</v>
      </c>
      <c r="B27" s="21" t="s">
        <v>804</v>
      </c>
      <c r="C27" s="42"/>
      <c r="D27" s="40"/>
      <c r="E27" s="40"/>
      <c r="F27" s="40"/>
      <c r="G27" s="41"/>
    </row>
    <row r="28" spans="1:7" ht="13.5" x14ac:dyDescent="0.2">
      <c r="A28" s="7" t="s">
        <v>65</v>
      </c>
      <c r="B28" s="21" t="s">
        <v>798</v>
      </c>
      <c r="C28" s="42"/>
      <c r="D28" s="40"/>
      <c r="E28" s="40"/>
      <c r="F28" s="40"/>
      <c r="G28" s="41"/>
    </row>
    <row r="29" spans="1:7" ht="13.5" x14ac:dyDescent="0.2">
      <c r="A29" s="7" t="s">
        <v>66</v>
      </c>
      <c r="B29" s="21" t="s">
        <v>799</v>
      </c>
      <c r="C29" s="39"/>
      <c r="D29" s="40"/>
      <c r="E29" s="40"/>
      <c r="F29" s="40"/>
      <c r="G29" s="41"/>
    </row>
    <row r="30" spans="1:7" x14ac:dyDescent="0.2">
      <c r="A30" s="7" t="s">
        <v>67</v>
      </c>
      <c r="B30" s="6" t="s">
        <v>761</v>
      </c>
      <c r="C30" s="39"/>
      <c r="D30" s="40"/>
      <c r="E30" s="40"/>
      <c r="F30" s="40"/>
      <c r="G30" s="41"/>
    </row>
    <row r="31" spans="1:7" x14ac:dyDescent="0.2">
      <c r="A31" s="7" t="s">
        <v>68</v>
      </c>
      <c r="B31" s="6" t="s">
        <v>608</v>
      </c>
      <c r="C31" s="39"/>
      <c r="D31" s="40"/>
      <c r="E31" s="40"/>
      <c r="F31" s="40"/>
      <c r="G31" s="41"/>
    </row>
    <row r="32" spans="1:7" ht="13.5" x14ac:dyDescent="0.2">
      <c r="A32" s="7" t="s">
        <v>69</v>
      </c>
      <c r="B32" s="21" t="s">
        <v>800</v>
      </c>
      <c r="C32" s="39"/>
      <c r="D32" s="40"/>
      <c r="E32" s="40"/>
      <c r="F32" s="40"/>
      <c r="G32" s="41"/>
    </row>
    <row r="33" spans="1:7" ht="13.5" thickBot="1" x14ac:dyDescent="0.25">
      <c r="A33" s="7" t="s">
        <v>70</v>
      </c>
      <c r="B33" s="21" t="s">
        <v>98</v>
      </c>
      <c r="C33" s="50"/>
      <c r="D33" s="46"/>
      <c r="E33" s="46"/>
      <c r="F33" s="46"/>
      <c r="G33" s="47"/>
    </row>
    <row r="34" spans="1:7" x14ac:dyDescent="0.2">
      <c r="A34" s="7"/>
      <c r="B34" s="6"/>
      <c r="C34" s="49"/>
      <c r="D34" s="49"/>
      <c r="E34" s="49"/>
      <c r="F34" s="49"/>
      <c r="G34" s="49"/>
    </row>
    <row r="35" spans="1:7" ht="13.5" thickBot="1" x14ac:dyDescent="0.25">
      <c r="A35" s="7"/>
      <c r="B35" s="6"/>
      <c r="C35" s="49"/>
      <c r="D35" s="49"/>
      <c r="E35" s="49"/>
      <c r="F35" s="49"/>
      <c r="G35" s="49"/>
    </row>
    <row r="36" spans="1:7" ht="16.5" thickBot="1" x14ac:dyDescent="0.25">
      <c r="B36" s="106" t="s">
        <v>676</v>
      </c>
      <c r="C36" s="48">
        <f>SUM(C3:C33)</f>
        <v>0</v>
      </c>
      <c r="D36" s="48">
        <f>SUM(D3:D33)</f>
        <v>0</v>
      </c>
      <c r="E36" s="48">
        <f>SUM(E3:E33)</f>
        <v>0</v>
      </c>
      <c r="F36" s="48">
        <f>SUM(F3:F33)</f>
        <v>0</v>
      </c>
      <c r="G36" s="48">
        <f>SUM(G3:G33)</f>
        <v>0</v>
      </c>
    </row>
    <row r="37" spans="1:7" x14ac:dyDescent="0.2">
      <c r="A37" s="7"/>
      <c r="B37" s="105"/>
      <c r="C37" s="49"/>
      <c r="D37" s="49"/>
      <c r="E37" s="49"/>
      <c r="F37" s="49"/>
      <c r="G37" s="49"/>
    </row>
    <row r="38" spans="1:7" x14ac:dyDescent="0.2">
      <c r="A38" s="7"/>
      <c r="B38" s="6"/>
      <c r="C38" s="49"/>
      <c r="D38" s="49"/>
      <c r="E38" s="49"/>
      <c r="F38" s="49"/>
      <c r="G38" s="49"/>
    </row>
    <row r="39" spans="1:7" x14ac:dyDescent="0.2">
      <c r="A39" s="7"/>
      <c r="C39" s="49"/>
      <c r="D39" s="49"/>
      <c r="E39" s="49"/>
      <c r="F39" s="49"/>
      <c r="G39" s="49"/>
    </row>
    <row r="40" spans="1:7" x14ac:dyDescent="0.2">
      <c r="C40" s="49"/>
      <c r="D40" s="49"/>
      <c r="E40" s="49"/>
      <c r="F40" s="49"/>
      <c r="G40" s="49"/>
    </row>
    <row r="41" spans="1:7" x14ac:dyDescent="0.2">
      <c r="C41" s="49"/>
      <c r="D41" s="49"/>
      <c r="E41" s="49"/>
      <c r="F41" s="49"/>
      <c r="G41" s="49"/>
    </row>
    <row r="42" spans="1:7" x14ac:dyDescent="0.2">
      <c r="C42" s="49"/>
      <c r="D42" s="49"/>
      <c r="E42" s="49"/>
      <c r="F42" s="49"/>
      <c r="G42" s="49"/>
    </row>
    <row r="43" spans="1:7" x14ac:dyDescent="0.2">
      <c r="C43" s="49"/>
      <c r="D43" s="49"/>
      <c r="E43" s="49"/>
      <c r="F43" s="49"/>
      <c r="G43" s="49"/>
    </row>
    <row r="44" spans="1:7" x14ac:dyDescent="0.2">
      <c r="C44" s="49"/>
      <c r="D44" s="49"/>
      <c r="E44" s="49"/>
      <c r="F44" s="49"/>
      <c r="G44" s="49"/>
    </row>
    <row r="45" spans="1:7" x14ac:dyDescent="0.2">
      <c r="C45" s="49"/>
      <c r="D45" s="49"/>
      <c r="E45" s="49"/>
      <c r="F45" s="49"/>
      <c r="G45" s="49"/>
    </row>
    <row r="46" spans="1:7" x14ac:dyDescent="0.2">
      <c r="C46" s="49"/>
      <c r="D46" s="49"/>
      <c r="E46" s="49"/>
      <c r="F46" s="49"/>
      <c r="G46" s="49"/>
    </row>
    <row r="47" spans="1:7" x14ac:dyDescent="0.2">
      <c r="C47" s="49"/>
      <c r="D47" s="49"/>
      <c r="E47" s="49"/>
      <c r="F47" s="49"/>
      <c r="G47" s="49"/>
    </row>
    <row r="48" spans="1:7" x14ac:dyDescent="0.2">
      <c r="C48" s="49"/>
      <c r="D48" s="49"/>
      <c r="E48" s="49"/>
      <c r="F48" s="49"/>
      <c r="G48" s="49"/>
    </row>
    <row r="49" spans="3:7" x14ac:dyDescent="0.2">
      <c r="C49" s="49"/>
      <c r="D49" s="49"/>
      <c r="E49" s="49"/>
      <c r="F49" s="49"/>
      <c r="G49" s="49"/>
    </row>
    <row r="50" spans="3:7" x14ac:dyDescent="0.2">
      <c r="C50" s="49"/>
      <c r="D50" s="49"/>
      <c r="E50" s="49"/>
      <c r="F50" s="49"/>
      <c r="G50" s="49"/>
    </row>
    <row r="51" spans="3:7" x14ac:dyDescent="0.2">
      <c r="C51" s="49"/>
      <c r="D51" s="49"/>
      <c r="E51" s="49"/>
      <c r="F51" s="49"/>
      <c r="G51" s="49"/>
    </row>
    <row r="52" spans="3:7" x14ac:dyDescent="0.2">
      <c r="C52" s="49"/>
      <c r="D52" s="49"/>
      <c r="E52" s="49"/>
      <c r="F52" s="49"/>
      <c r="G52" s="49"/>
    </row>
    <row r="53" spans="3:7" x14ac:dyDescent="0.2">
      <c r="C53" s="49"/>
      <c r="D53" s="49"/>
      <c r="E53" s="49"/>
      <c r="F53" s="49"/>
      <c r="G53" s="49"/>
    </row>
    <row r="54" spans="3:7" x14ac:dyDescent="0.2">
      <c r="C54" s="49"/>
      <c r="D54" s="49"/>
      <c r="E54" s="49"/>
      <c r="F54" s="49"/>
      <c r="G54" s="49"/>
    </row>
    <row r="55" spans="3:7" x14ac:dyDescent="0.2">
      <c r="C55" s="49"/>
      <c r="D55" s="49"/>
      <c r="E55" s="49"/>
      <c r="F55" s="49"/>
      <c r="G55" s="49"/>
    </row>
    <row r="56" spans="3:7" x14ac:dyDescent="0.2">
      <c r="C56" s="49"/>
      <c r="D56" s="49"/>
      <c r="E56" s="49"/>
      <c r="F56" s="49"/>
      <c r="G56" s="49"/>
    </row>
    <row r="57" spans="3:7" x14ac:dyDescent="0.2">
      <c r="C57" s="49"/>
      <c r="D57" s="49"/>
      <c r="E57" s="49"/>
      <c r="F57" s="49"/>
      <c r="G57" s="49"/>
    </row>
    <row r="58" spans="3:7" x14ac:dyDescent="0.2">
      <c r="C58" s="49"/>
      <c r="D58" s="49"/>
      <c r="E58" s="49"/>
      <c r="F58" s="49"/>
      <c r="G58" s="49"/>
    </row>
    <row r="59" spans="3:7" x14ac:dyDescent="0.2">
      <c r="C59" s="49"/>
      <c r="D59" s="49"/>
      <c r="E59" s="49"/>
      <c r="F59" s="49"/>
      <c r="G59" s="49"/>
    </row>
    <row r="60" spans="3:7" x14ac:dyDescent="0.2">
      <c r="C60" s="49"/>
      <c r="D60" s="49"/>
      <c r="E60" s="49"/>
      <c r="F60" s="49"/>
      <c r="G60" s="49"/>
    </row>
    <row r="61" spans="3:7" x14ac:dyDescent="0.2">
      <c r="C61" s="49"/>
      <c r="D61" s="49"/>
      <c r="E61" s="49"/>
      <c r="F61" s="49"/>
      <c r="G61" s="49"/>
    </row>
    <row r="62" spans="3:7" x14ac:dyDescent="0.2">
      <c r="C62" s="49"/>
      <c r="D62" s="49"/>
      <c r="E62" s="49"/>
      <c r="F62" s="49"/>
      <c r="G62" s="49"/>
    </row>
    <row r="63" spans="3:7" x14ac:dyDescent="0.2">
      <c r="C63" s="49"/>
      <c r="D63" s="49"/>
      <c r="E63" s="49"/>
      <c r="F63" s="49"/>
      <c r="G63" s="49"/>
    </row>
    <row r="64" spans="3:7" x14ac:dyDescent="0.2">
      <c r="C64" s="49"/>
      <c r="D64" s="49"/>
      <c r="E64" s="49"/>
      <c r="F64" s="49"/>
      <c r="G64" s="49"/>
    </row>
    <row r="65" spans="3:7" x14ac:dyDescent="0.2">
      <c r="C65" s="49"/>
      <c r="D65" s="49"/>
      <c r="E65" s="49"/>
      <c r="F65" s="49"/>
      <c r="G65" s="49"/>
    </row>
    <row r="66" spans="3:7" x14ac:dyDescent="0.2">
      <c r="C66" s="49"/>
      <c r="D66" s="49"/>
      <c r="E66" s="49"/>
      <c r="F66" s="49"/>
      <c r="G66" s="49"/>
    </row>
    <row r="67" spans="3:7" x14ac:dyDescent="0.2">
      <c r="C67" s="49"/>
      <c r="D67" s="49"/>
      <c r="E67" s="49"/>
      <c r="F67" s="49"/>
      <c r="G67" s="49"/>
    </row>
    <row r="68" spans="3:7" x14ac:dyDescent="0.2">
      <c r="C68" s="49"/>
      <c r="D68" s="49"/>
      <c r="E68" s="49"/>
      <c r="F68" s="49"/>
      <c r="G68" s="49"/>
    </row>
    <row r="69" spans="3:7" x14ac:dyDescent="0.2">
      <c r="C69" s="49"/>
      <c r="D69" s="49"/>
      <c r="E69" s="49"/>
      <c r="F69" s="49"/>
      <c r="G69" s="49"/>
    </row>
    <row r="70" spans="3:7" x14ac:dyDescent="0.2">
      <c r="C70" s="49"/>
      <c r="D70" s="49"/>
      <c r="E70" s="49"/>
      <c r="F70" s="49"/>
      <c r="G70" s="49"/>
    </row>
    <row r="71" spans="3:7" x14ac:dyDescent="0.2">
      <c r="C71" s="49"/>
      <c r="D71" s="49"/>
      <c r="E71" s="49"/>
      <c r="F71" s="49"/>
      <c r="G71" s="49"/>
    </row>
  </sheetData>
  <mergeCells count="10">
    <mergeCell ref="F1:F2"/>
    <mergeCell ref="A2:B2"/>
    <mergeCell ref="A4:B4"/>
    <mergeCell ref="A5:B5"/>
    <mergeCell ref="D1:E1"/>
    <mergeCell ref="A23:A24"/>
    <mergeCell ref="B23:B24"/>
    <mergeCell ref="A7:A8"/>
    <mergeCell ref="B7:B8"/>
    <mergeCell ref="A6:B6"/>
  </mergeCells>
  <phoneticPr fontId="12" type="noConversion"/>
  <pageMargins left="0.59055118110236227" right="0.59055118110236227" top="0.78740157480314965" bottom="0.78740157480314965" header="0" footer="0"/>
  <pageSetup paperSize="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G42"/>
  <sheetViews>
    <sheetView zoomScaleNormal="100" workbookViewId="0">
      <selection activeCell="B27" sqref="B27"/>
    </sheetView>
  </sheetViews>
  <sheetFormatPr baseColWidth="10" defaultRowHeight="12.75" x14ac:dyDescent="0.2"/>
  <cols>
    <col min="1" max="1" width="11.7109375" customWidth="1"/>
    <col min="2" max="2" width="41.42578125" customWidth="1"/>
    <col min="3" max="5" width="16.7109375" customWidth="1"/>
    <col min="6" max="6" width="13" customWidth="1"/>
    <col min="7" max="7" width="16.7109375" customWidth="1"/>
  </cols>
  <sheetData>
    <row r="1" spans="1:7" ht="13.5" thickBot="1" x14ac:dyDescent="0.25">
      <c r="A1" s="8"/>
      <c r="B1" s="20"/>
      <c r="C1" s="19" t="s">
        <v>553</v>
      </c>
      <c r="D1" s="146" t="s">
        <v>555</v>
      </c>
      <c r="E1" s="146"/>
      <c r="F1" s="137" t="s">
        <v>556</v>
      </c>
      <c r="G1" s="19" t="s">
        <v>557</v>
      </c>
    </row>
    <row r="2" spans="1:7" ht="16.5" thickBot="1" x14ac:dyDescent="0.3">
      <c r="A2" s="139" t="s">
        <v>717</v>
      </c>
      <c r="B2" s="139"/>
      <c r="C2" s="22" t="s">
        <v>554</v>
      </c>
      <c r="D2" s="3" t="s">
        <v>1</v>
      </c>
      <c r="E2" s="18" t="s">
        <v>2</v>
      </c>
      <c r="F2" s="138"/>
      <c r="G2" s="22" t="s">
        <v>558</v>
      </c>
    </row>
    <row r="3" spans="1:7" x14ac:dyDescent="0.2">
      <c r="A3" s="12"/>
      <c r="B3" s="2"/>
      <c r="C3" s="36"/>
      <c r="D3" s="37"/>
      <c r="E3" s="37"/>
      <c r="F3" s="37"/>
      <c r="G3" s="38"/>
    </row>
    <row r="4" spans="1:7" x14ac:dyDescent="0.2">
      <c r="A4" s="140" t="s">
        <v>594</v>
      </c>
      <c r="B4" s="141"/>
      <c r="C4" s="39"/>
      <c r="D4" s="40"/>
      <c r="E4" s="40"/>
      <c r="F4" s="40"/>
      <c r="G4" s="41"/>
    </row>
    <row r="5" spans="1:7" x14ac:dyDescent="0.2">
      <c r="A5" s="140" t="s">
        <v>595</v>
      </c>
      <c r="B5" s="141"/>
      <c r="C5" s="39"/>
      <c r="D5" s="40"/>
      <c r="E5" s="40"/>
      <c r="F5" s="40"/>
      <c r="G5" s="41"/>
    </row>
    <row r="6" spans="1:7" x14ac:dyDescent="0.2">
      <c r="A6" s="140" t="s">
        <v>596</v>
      </c>
      <c r="B6" s="141"/>
      <c r="C6" s="39"/>
      <c r="D6" s="40"/>
      <c r="E6" s="40"/>
      <c r="F6" s="40"/>
      <c r="G6" s="41"/>
    </row>
    <row r="7" spans="1:7" ht="12.75" customHeight="1" x14ac:dyDescent="0.2">
      <c r="A7" s="144" t="s">
        <v>326</v>
      </c>
      <c r="B7" s="156" t="s">
        <v>323</v>
      </c>
      <c r="C7" s="59"/>
      <c r="D7" s="44"/>
      <c r="E7" s="44"/>
      <c r="F7" s="44"/>
      <c r="G7" s="45"/>
    </row>
    <row r="8" spans="1:7" ht="12.75" customHeight="1" x14ac:dyDescent="0.2">
      <c r="A8" s="144"/>
      <c r="B8" s="156"/>
      <c r="C8" s="59"/>
      <c r="D8" s="44"/>
      <c r="E8" s="44"/>
      <c r="F8" s="44"/>
      <c r="G8" s="45"/>
    </row>
    <row r="9" spans="1:7" ht="12.75" customHeight="1" x14ac:dyDescent="0.2">
      <c r="A9" s="7" t="s">
        <v>337</v>
      </c>
      <c r="B9" s="21" t="s">
        <v>801</v>
      </c>
      <c r="C9" s="59"/>
      <c r="D9" s="44"/>
      <c r="E9" s="44"/>
      <c r="F9" s="44"/>
      <c r="G9" s="45"/>
    </row>
    <row r="10" spans="1:7" ht="12.75" customHeight="1" x14ac:dyDescent="0.2">
      <c r="A10" s="7" t="s">
        <v>338</v>
      </c>
      <c r="B10" s="21" t="s">
        <v>802</v>
      </c>
      <c r="C10" s="59"/>
      <c r="D10" s="44"/>
      <c r="E10" s="44"/>
      <c r="F10" s="44"/>
      <c r="G10" s="45"/>
    </row>
    <row r="11" spans="1:7" ht="12.75" customHeight="1" x14ac:dyDescent="0.2">
      <c r="A11" s="7" t="s">
        <v>339</v>
      </c>
      <c r="B11" s="21" t="s">
        <v>490</v>
      </c>
      <c r="C11" s="59"/>
      <c r="D11" s="44"/>
      <c r="E11" s="44"/>
      <c r="F11" s="44"/>
      <c r="G11" s="45"/>
    </row>
    <row r="12" spans="1:7" ht="12.75" customHeight="1" x14ac:dyDescent="0.2">
      <c r="A12" s="7" t="s">
        <v>340</v>
      </c>
      <c r="B12" s="21" t="s">
        <v>490</v>
      </c>
      <c r="C12" s="59"/>
      <c r="D12" s="44"/>
      <c r="E12" s="44"/>
      <c r="F12" s="44"/>
      <c r="G12" s="45"/>
    </row>
    <row r="13" spans="1:7" ht="12.75" customHeight="1" x14ac:dyDescent="0.2">
      <c r="A13" s="7" t="s">
        <v>341</v>
      </c>
      <c r="B13" s="21" t="s">
        <v>803</v>
      </c>
      <c r="C13" s="59"/>
      <c r="D13" s="44"/>
      <c r="E13" s="44"/>
      <c r="F13" s="44"/>
      <c r="G13" s="45"/>
    </row>
    <row r="14" spans="1:7" ht="12.75" customHeight="1" x14ac:dyDescent="0.2">
      <c r="A14" s="7" t="s">
        <v>342</v>
      </c>
      <c r="B14" s="21" t="s">
        <v>638</v>
      </c>
      <c r="C14" s="59"/>
      <c r="D14" s="44"/>
      <c r="E14" s="44"/>
      <c r="F14" s="44"/>
      <c r="G14" s="45"/>
    </row>
    <row r="15" spans="1:7" ht="12.75" customHeight="1" x14ac:dyDescent="0.2">
      <c r="A15" s="7" t="s">
        <v>343</v>
      </c>
      <c r="B15" s="21" t="s">
        <v>650</v>
      </c>
      <c r="C15" s="59"/>
      <c r="D15" s="44"/>
      <c r="E15" s="44"/>
      <c r="F15" s="44"/>
      <c r="G15" s="45"/>
    </row>
    <row r="16" spans="1:7" ht="12.75" customHeight="1" x14ac:dyDescent="0.2">
      <c r="A16" s="7" t="s">
        <v>344</v>
      </c>
      <c r="B16" s="6" t="s">
        <v>761</v>
      </c>
      <c r="C16" s="59"/>
      <c r="D16" s="44"/>
      <c r="E16" s="44"/>
      <c r="F16" s="44"/>
      <c r="G16" s="45"/>
    </row>
    <row r="17" spans="1:7" ht="12.75" customHeight="1" x14ac:dyDescent="0.2">
      <c r="A17" s="7" t="s">
        <v>345</v>
      </c>
      <c r="B17" s="6" t="s">
        <v>608</v>
      </c>
      <c r="C17" s="59"/>
      <c r="D17" s="44"/>
      <c r="E17" s="44"/>
      <c r="F17" s="44"/>
      <c r="G17" s="45"/>
    </row>
    <row r="18" spans="1:7" ht="12.75" customHeight="1" x14ac:dyDescent="0.2">
      <c r="A18" s="7" t="s">
        <v>346</v>
      </c>
      <c r="B18" s="21" t="s">
        <v>805</v>
      </c>
      <c r="C18" s="59"/>
      <c r="D18" s="44"/>
      <c r="E18" s="44"/>
      <c r="F18" s="44"/>
      <c r="G18" s="45"/>
    </row>
    <row r="19" spans="1:7" ht="12.75" customHeight="1" x14ac:dyDescent="0.2">
      <c r="A19" s="7" t="s">
        <v>347</v>
      </c>
      <c r="B19" s="21" t="s">
        <v>98</v>
      </c>
      <c r="C19" s="59"/>
      <c r="D19" s="44"/>
      <c r="E19" s="44"/>
      <c r="F19" s="44"/>
      <c r="G19" s="45"/>
    </row>
    <row r="20" spans="1:7" ht="12.75" customHeight="1" x14ac:dyDescent="0.2">
      <c r="A20" s="144" t="s">
        <v>327</v>
      </c>
      <c r="B20" s="156" t="s">
        <v>580</v>
      </c>
      <c r="C20" s="59"/>
      <c r="D20" s="44"/>
      <c r="E20" s="44"/>
      <c r="F20" s="44"/>
      <c r="G20" s="45"/>
    </row>
    <row r="21" spans="1:7" ht="12.75" customHeight="1" x14ac:dyDescent="0.2">
      <c r="A21" s="144"/>
      <c r="B21" s="156"/>
      <c r="C21" s="59"/>
      <c r="D21" s="44"/>
      <c r="E21" s="44"/>
      <c r="F21" s="44"/>
      <c r="G21" s="45"/>
    </row>
    <row r="22" spans="1:7" ht="13.5" customHeight="1" x14ac:dyDescent="0.2">
      <c r="A22" s="7" t="s">
        <v>328</v>
      </c>
      <c r="B22" s="99" t="s">
        <v>806</v>
      </c>
      <c r="C22" s="59"/>
      <c r="D22" s="44"/>
      <c r="E22" s="44"/>
      <c r="F22" s="44"/>
      <c r="G22" s="45"/>
    </row>
    <row r="23" spans="1:7" ht="13.5" x14ac:dyDescent="0.2">
      <c r="A23" s="7" t="s">
        <v>329</v>
      </c>
      <c r="B23" s="99" t="s">
        <v>806</v>
      </c>
      <c r="C23" s="42"/>
      <c r="D23" s="40"/>
      <c r="E23" s="40"/>
      <c r="F23" s="40"/>
      <c r="G23" s="41"/>
    </row>
    <row r="24" spans="1:7" ht="13.5" x14ac:dyDescent="0.2">
      <c r="A24" s="7" t="s">
        <v>330</v>
      </c>
      <c r="B24" s="178" t="s">
        <v>807</v>
      </c>
      <c r="C24" s="42"/>
      <c r="D24" s="40"/>
      <c r="E24" s="40"/>
      <c r="F24" s="40"/>
      <c r="G24" s="41"/>
    </row>
    <row r="25" spans="1:7" ht="29.25" customHeight="1" x14ac:dyDescent="0.2">
      <c r="A25" s="7" t="s">
        <v>331</v>
      </c>
      <c r="B25" s="99" t="s">
        <v>808</v>
      </c>
      <c r="C25" s="42"/>
      <c r="D25" s="40"/>
      <c r="E25" s="40"/>
      <c r="F25" s="40"/>
      <c r="G25" s="41"/>
    </row>
    <row r="26" spans="1:7" ht="25.5" x14ac:dyDescent="0.2">
      <c r="A26" s="7" t="s">
        <v>332</v>
      </c>
      <c r="B26" s="99" t="s">
        <v>766</v>
      </c>
      <c r="C26" s="39"/>
      <c r="D26" s="40"/>
      <c r="E26" s="40"/>
      <c r="F26" s="40"/>
      <c r="G26" s="41"/>
    </row>
    <row r="27" spans="1:7" x14ac:dyDescent="0.2">
      <c r="A27" s="7" t="s">
        <v>333</v>
      </c>
      <c r="B27" s="99" t="s">
        <v>583</v>
      </c>
      <c r="C27" s="39"/>
      <c r="D27" s="40"/>
      <c r="E27" s="40"/>
      <c r="F27" s="40"/>
      <c r="G27" s="41"/>
    </row>
    <row r="28" spans="1:7" ht="13.5" x14ac:dyDescent="0.2">
      <c r="A28" s="7" t="s">
        <v>334</v>
      </c>
      <c r="B28" s="99" t="s">
        <v>809</v>
      </c>
      <c r="C28" s="39"/>
      <c r="D28" s="40"/>
      <c r="E28" s="40"/>
      <c r="F28" s="40"/>
      <c r="G28" s="41"/>
    </row>
    <row r="29" spans="1:7" x14ac:dyDescent="0.2">
      <c r="A29" s="7" t="s">
        <v>335</v>
      </c>
      <c r="B29" s="99" t="s">
        <v>586</v>
      </c>
      <c r="C29" s="39"/>
      <c r="D29" s="40"/>
      <c r="E29" s="40"/>
      <c r="F29" s="40"/>
      <c r="G29" s="41"/>
    </row>
    <row r="30" spans="1:7" ht="25.5" x14ac:dyDescent="0.2">
      <c r="A30" s="7" t="s">
        <v>336</v>
      </c>
      <c r="B30" s="99" t="s">
        <v>815</v>
      </c>
      <c r="C30" s="39"/>
      <c r="D30" s="40"/>
      <c r="E30" s="40"/>
      <c r="F30" s="40"/>
      <c r="G30" s="41"/>
    </row>
    <row r="31" spans="1:7" ht="13.5" x14ac:dyDescent="0.2">
      <c r="A31" s="7" t="s">
        <v>348</v>
      </c>
      <c r="B31" s="21" t="s">
        <v>593</v>
      </c>
      <c r="C31" s="39"/>
      <c r="D31" s="40"/>
      <c r="E31" s="40"/>
      <c r="F31" s="40"/>
      <c r="G31" s="41"/>
    </row>
    <row r="32" spans="1:7" ht="13.5" thickBot="1" x14ac:dyDescent="0.25">
      <c r="A32" s="7" t="s">
        <v>349</v>
      </c>
      <c r="B32" s="21" t="s">
        <v>98</v>
      </c>
      <c r="C32" s="50"/>
      <c r="D32" s="46"/>
      <c r="E32" s="46"/>
      <c r="F32" s="46"/>
      <c r="G32" s="47"/>
    </row>
    <row r="33" spans="1:7" x14ac:dyDescent="0.2">
      <c r="A33" s="7"/>
      <c r="B33" s="6"/>
      <c r="C33" s="49"/>
      <c r="D33" s="49"/>
      <c r="E33" s="49"/>
      <c r="F33" s="49"/>
      <c r="G33" s="49"/>
    </row>
    <row r="34" spans="1:7" ht="13.5" thickBot="1" x14ac:dyDescent="0.25">
      <c r="A34" s="7"/>
      <c r="B34" s="6"/>
      <c r="C34" s="49"/>
      <c r="D34" s="49"/>
      <c r="E34" s="49"/>
      <c r="F34" s="49"/>
      <c r="G34" s="49"/>
    </row>
    <row r="35" spans="1:7" ht="16.5" thickBot="1" x14ac:dyDescent="0.25">
      <c r="B35" s="106" t="s">
        <v>677</v>
      </c>
      <c r="C35" s="48">
        <f>SUM(C3:C32)</f>
        <v>0</v>
      </c>
      <c r="D35" s="48">
        <f>SUM(D3:D32)</f>
        <v>0</v>
      </c>
      <c r="E35" s="48">
        <f>SUM(E3:E32)</f>
        <v>0</v>
      </c>
      <c r="F35" s="48">
        <f>SUM(F3:F32)</f>
        <v>0</v>
      </c>
      <c r="G35" s="48">
        <f>SUM(G3:G32)</f>
        <v>0</v>
      </c>
    </row>
    <row r="36" spans="1:7" ht="13.5" thickBot="1" x14ac:dyDescent="0.25">
      <c r="A36" s="7"/>
      <c r="B36" s="105"/>
      <c r="C36" s="49"/>
      <c r="D36" s="49"/>
      <c r="E36" s="49"/>
      <c r="F36" s="49"/>
      <c r="G36" s="49"/>
    </row>
    <row r="37" spans="1:7" ht="34.5" customHeight="1" thickTop="1" thickBot="1" x14ac:dyDescent="0.25">
      <c r="A37" s="154" t="s">
        <v>810</v>
      </c>
      <c r="B37" s="155"/>
      <c r="C37" s="62">
        <f>'CAP.5'!C47+'CAP.5Cont1'!C36+'CAP.5Cont2'!C35</f>
        <v>0</v>
      </c>
      <c r="D37" s="62">
        <f>'CAP.5'!D47+'CAP.5Cont1'!D36+'CAP.5Cont2'!D35</f>
        <v>0</v>
      </c>
      <c r="E37" s="62">
        <f>'CAP.5'!E47+'CAP.5Cont1'!E36+'CAP.5Cont2'!E35</f>
        <v>0</v>
      </c>
      <c r="F37" s="62">
        <f>'CAP.5'!F47+'CAP.5Cont1'!F36+'CAP.5Cont2'!F35</f>
        <v>0</v>
      </c>
      <c r="G37" s="62">
        <f>'CAP.5'!G47+'CAP.5Cont1'!G36+'CAP.5Cont2'!G35</f>
        <v>0</v>
      </c>
    </row>
    <row r="38" spans="1:7" ht="13.5" thickTop="1" x14ac:dyDescent="0.2">
      <c r="C38" s="49"/>
      <c r="D38" s="49"/>
      <c r="E38" s="49"/>
      <c r="F38" s="49"/>
      <c r="G38" s="49"/>
    </row>
    <row r="39" spans="1:7" x14ac:dyDescent="0.2">
      <c r="C39" s="49"/>
      <c r="D39" s="49"/>
      <c r="E39" s="49"/>
      <c r="F39" s="49"/>
      <c r="G39" s="49"/>
    </row>
    <row r="40" spans="1:7" x14ac:dyDescent="0.2">
      <c r="C40" s="49"/>
      <c r="D40" s="49"/>
      <c r="E40" s="49"/>
      <c r="F40" s="49"/>
      <c r="G40" s="49"/>
    </row>
    <row r="42" spans="1:7" x14ac:dyDescent="0.2">
      <c r="G42" s="92"/>
    </row>
  </sheetData>
  <mergeCells count="11">
    <mergeCell ref="F1:F2"/>
    <mergeCell ref="A2:B2"/>
    <mergeCell ref="A4:B4"/>
    <mergeCell ref="A5:B5"/>
    <mergeCell ref="A37:B37"/>
    <mergeCell ref="D1:E1"/>
    <mergeCell ref="A6:B6"/>
    <mergeCell ref="A7:A8"/>
    <mergeCell ref="B7:B8"/>
    <mergeCell ref="A20:A21"/>
    <mergeCell ref="B20:B21"/>
  </mergeCells>
  <phoneticPr fontId="17" type="noConversion"/>
  <pageMargins left="0.59055118110236227" right="0.59055118110236227" top="0.78740157480314965" bottom="0.78740157480314965" header="0" footer="0"/>
  <pageSetup paperSize="9" scale="95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45"/>
  <sheetViews>
    <sheetView zoomScaleNormal="100" workbookViewId="0">
      <selection activeCell="B26" sqref="B26"/>
    </sheetView>
  </sheetViews>
  <sheetFormatPr baseColWidth="10" defaultRowHeight="12.75" x14ac:dyDescent="0.2"/>
  <cols>
    <col min="1" max="1" width="11.7109375" customWidth="1"/>
    <col min="2" max="2" width="39.7109375" customWidth="1"/>
    <col min="3" max="5" width="16.7109375" customWidth="1"/>
    <col min="6" max="6" width="13.140625" customWidth="1"/>
    <col min="7" max="7" width="16.7109375" customWidth="1"/>
  </cols>
  <sheetData>
    <row r="1" spans="1:7" ht="13.5" thickBot="1" x14ac:dyDescent="0.25">
      <c r="A1" s="8"/>
      <c r="B1" s="20"/>
      <c r="C1" s="19" t="s">
        <v>553</v>
      </c>
      <c r="D1" s="146" t="s">
        <v>555</v>
      </c>
      <c r="E1" s="146"/>
      <c r="F1" s="137" t="s">
        <v>556</v>
      </c>
      <c r="G1" s="19" t="s">
        <v>557</v>
      </c>
    </row>
    <row r="2" spans="1:7" ht="16.5" thickBot="1" x14ac:dyDescent="0.3">
      <c r="A2" s="139" t="s">
        <v>812</v>
      </c>
      <c r="B2" s="139"/>
      <c r="C2" s="22" t="s">
        <v>554</v>
      </c>
      <c r="D2" s="3" t="s">
        <v>1</v>
      </c>
      <c r="E2" s="18" t="s">
        <v>2</v>
      </c>
      <c r="F2" s="138"/>
      <c r="G2" s="22" t="s">
        <v>558</v>
      </c>
    </row>
    <row r="3" spans="1:7" x14ac:dyDescent="0.2">
      <c r="A3" s="12"/>
      <c r="B3" s="2"/>
      <c r="C3" s="36"/>
      <c r="D3" s="37"/>
      <c r="E3" s="37"/>
      <c r="F3" s="37"/>
      <c r="G3" s="38"/>
    </row>
    <row r="4" spans="1:7" x14ac:dyDescent="0.2">
      <c r="A4" s="140" t="s">
        <v>594</v>
      </c>
      <c r="B4" s="141"/>
      <c r="C4" s="39"/>
      <c r="D4" s="40"/>
      <c r="E4" s="40"/>
      <c r="F4" s="40"/>
      <c r="G4" s="41"/>
    </row>
    <row r="5" spans="1:7" x14ac:dyDescent="0.2">
      <c r="A5" s="140" t="s">
        <v>595</v>
      </c>
      <c r="B5" s="141"/>
      <c r="C5" s="39"/>
      <c r="D5" s="40"/>
      <c r="E5" s="40"/>
      <c r="F5" s="40"/>
      <c r="G5" s="41"/>
    </row>
    <row r="6" spans="1:7" x14ac:dyDescent="0.2">
      <c r="A6" s="140" t="s">
        <v>596</v>
      </c>
      <c r="B6" s="141"/>
      <c r="C6" s="39"/>
      <c r="D6" s="40"/>
      <c r="E6" s="40"/>
      <c r="F6" s="40"/>
      <c r="G6" s="41"/>
    </row>
    <row r="7" spans="1:7" ht="12.75" customHeight="1" x14ac:dyDescent="0.2">
      <c r="A7" s="144" t="s">
        <v>33</v>
      </c>
      <c r="B7" s="145" t="s">
        <v>832</v>
      </c>
      <c r="C7" s="39"/>
      <c r="D7" s="40"/>
      <c r="E7" s="40"/>
      <c r="F7" s="40"/>
      <c r="G7" s="41"/>
    </row>
    <row r="8" spans="1:7" ht="12.75" customHeight="1" x14ac:dyDescent="0.2">
      <c r="A8" s="144"/>
      <c r="B8" s="145"/>
      <c r="C8" s="39"/>
      <c r="D8" s="40"/>
      <c r="E8" s="40"/>
      <c r="F8" s="40"/>
      <c r="G8" s="41"/>
    </row>
    <row r="9" spans="1:7" x14ac:dyDescent="0.2">
      <c r="A9" s="7" t="s">
        <v>351</v>
      </c>
      <c r="B9" s="21" t="s">
        <v>814</v>
      </c>
      <c r="C9" s="42"/>
      <c r="D9" s="40"/>
      <c r="E9" s="40"/>
      <c r="F9" s="40"/>
      <c r="G9" s="41"/>
    </row>
    <row r="10" spans="1:7" x14ac:dyDescent="0.2">
      <c r="A10" s="7" t="s">
        <v>352</v>
      </c>
      <c r="B10" s="21" t="s">
        <v>816</v>
      </c>
      <c r="C10" s="39"/>
      <c r="D10" s="40"/>
      <c r="E10" s="40"/>
      <c r="F10" s="40"/>
      <c r="G10" s="41"/>
    </row>
    <row r="11" spans="1:7" x14ac:dyDescent="0.2">
      <c r="A11" s="7" t="s">
        <v>353</v>
      </c>
      <c r="B11" s="21" t="s">
        <v>817</v>
      </c>
      <c r="C11" s="39"/>
      <c r="D11" s="40"/>
      <c r="E11" s="40"/>
      <c r="F11" s="40"/>
      <c r="G11" s="41"/>
    </row>
    <row r="12" spans="1:7" x14ac:dyDescent="0.2">
      <c r="A12" s="7" t="s">
        <v>354</v>
      </c>
      <c r="B12" s="21" t="s">
        <v>821</v>
      </c>
      <c r="C12" s="39"/>
      <c r="D12" s="40"/>
      <c r="E12" s="40"/>
      <c r="F12" s="40"/>
      <c r="G12" s="41"/>
    </row>
    <row r="13" spans="1:7" x14ac:dyDescent="0.2">
      <c r="A13" s="7" t="s">
        <v>34</v>
      </c>
      <c r="B13" s="21" t="s">
        <v>818</v>
      </c>
      <c r="C13" s="39"/>
      <c r="D13" s="40"/>
      <c r="E13" s="40"/>
      <c r="F13" s="40"/>
      <c r="G13" s="41"/>
    </row>
    <row r="14" spans="1:7" x14ac:dyDescent="0.2">
      <c r="A14" s="7" t="s">
        <v>35</v>
      </c>
      <c r="B14" s="21" t="s">
        <v>819</v>
      </c>
      <c r="C14" s="39"/>
      <c r="D14" s="40"/>
      <c r="E14" s="40"/>
      <c r="F14" s="40"/>
      <c r="G14" s="41"/>
    </row>
    <row r="15" spans="1:7" x14ac:dyDescent="0.2">
      <c r="A15" s="7" t="s">
        <v>36</v>
      </c>
      <c r="B15" s="21" t="s">
        <v>822</v>
      </c>
      <c r="C15" s="39"/>
      <c r="D15" s="40"/>
      <c r="E15" s="40"/>
      <c r="F15" s="40"/>
      <c r="G15" s="41"/>
    </row>
    <row r="16" spans="1:7" x14ac:dyDescent="0.2">
      <c r="A16" s="7" t="s">
        <v>37</v>
      </c>
      <c r="B16" s="21" t="s">
        <v>828</v>
      </c>
      <c r="C16" s="39"/>
      <c r="D16" s="40"/>
      <c r="E16" s="40"/>
      <c r="F16" s="40"/>
      <c r="G16" s="41"/>
    </row>
    <row r="17" spans="1:7" x14ac:dyDescent="0.2">
      <c r="A17" s="7" t="s">
        <v>38</v>
      </c>
      <c r="B17" s="21" t="s">
        <v>825</v>
      </c>
      <c r="C17" s="39"/>
      <c r="D17" s="40"/>
      <c r="E17" s="40"/>
      <c r="F17" s="40"/>
      <c r="G17" s="41"/>
    </row>
    <row r="18" spans="1:7" x14ac:dyDescent="0.2">
      <c r="A18" s="7" t="s">
        <v>39</v>
      </c>
      <c r="B18" s="21" t="s">
        <v>824</v>
      </c>
      <c r="C18" s="39"/>
      <c r="D18" s="40"/>
      <c r="E18" s="40"/>
      <c r="F18" s="40"/>
      <c r="G18" s="41"/>
    </row>
    <row r="19" spans="1:7" ht="13.5" x14ac:dyDescent="0.2">
      <c r="A19" s="7" t="s">
        <v>40</v>
      </c>
      <c r="B19" s="111" t="s">
        <v>491</v>
      </c>
      <c r="C19" s="39"/>
      <c r="D19" s="40"/>
      <c r="E19" s="40"/>
      <c r="F19" s="40"/>
      <c r="G19" s="41"/>
    </row>
    <row r="20" spans="1:7" x14ac:dyDescent="0.2">
      <c r="A20" s="7" t="s">
        <v>41</v>
      </c>
      <c r="B20" s="21" t="s">
        <v>829</v>
      </c>
      <c r="C20" s="39"/>
      <c r="D20" s="40"/>
      <c r="E20" s="40"/>
      <c r="F20" s="40"/>
      <c r="G20" s="41"/>
    </row>
    <row r="21" spans="1:7" x14ac:dyDescent="0.2">
      <c r="A21" s="7" t="s">
        <v>42</v>
      </c>
      <c r="B21" s="21" t="s">
        <v>830</v>
      </c>
      <c r="C21" s="39"/>
      <c r="D21" s="40"/>
      <c r="E21" s="40"/>
      <c r="F21" s="40"/>
      <c r="G21" s="41"/>
    </row>
    <row r="22" spans="1:7" ht="13.5" x14ac:dyDescent="0.2">
      <c r="A22" s="7" t="s">
        <v>355</v>
      </c>
      <c r="B22" s="21" t="s">
        <v>831</v>
      </c>
      <c r="C22" s="39"/>
      <c r="D22" s="40"/>
      <c r="E22" s="40"/>
      <c r="F22" s="40"/>
      <c r="G22" s="41"/>
    </row>
    <row r="23" spans="1:7" x14ac:dyDescent="0.2">
      <c r="A23" s="7" t="s">
        <v>360</v>
      </c>
      <c r="B23" s="6" t="s">
        <v>99</v>
      </c>
      <c r="C23" s="51"/>
      <c r="D23" s="52"/>
      <c r="E23" s="52"/>
      <c r="F23" s="52"/>
      <c r="G23" s="54"/>
    </row>
    <row r="24" spans="1:7" ht="15.75" customHeight="1" x14ac:dyDescent="0.2">
      <c r="A24" s="144" t="s">
        <v>43</v>
      </c>
      <c r="B24" s="147" t="s">
        <v>864</v>
      </c>
      <c r="C24" s="51"/>
      <c r="D24" s="53"/>
      <c r="E24" s="52"/>
      <c r="F24" s="52"/>
      <c r="G24" s="54"/>
    </row>
    <row r="25" spans="1:7" ht="15.75" customHeight="1" x14ac:dyDescent="0.2">
      <c r="A25" s="144"/>
      <c r="B25" s="147"/>
      <c r="C25" s="51"/>
      <c r="D25" s="53"/>
      <c r="E25" s="52"/>
      <c r="F25" s="52"/>
      <c r="G25" s="54"/>
    </row>
    <row r="26" spans="1:7" x14ac:dyDescent="0.2">
      <c r="A26" s="7" t="s">
        <v>44</v>
      </c>
      <c r="B26" s="21" t="s">
        <v>833</v>
      </c>
      <c r="C26" s="51"/>
      <c r="D26" s="53"/>
      <c r="E26" s="52"/>
      <c r="F26" s="52"/>
      <c r="G26" s="54"/>
    </row>
    <row r="27" spans="1:7" x14ac:dyDescent="0.2">
      <c r="A27" s="7" t="s">
        <v>45</v>
      </c>
      <c r="B27" s="21" t="s">
        <v>834</v>
      </c>
      <c r="C27" s="51"/>
      <c r="D27" s="53"/>
      <c r="E27" s="52"/>
      <c r="F27" s="52"/>
      <c r="G27" s="54"/>
    </row>
    <row r="28" spans="1:7" x14ac:dyDescent="0.2">
      <c r="A28" s="7" t="s">
        <v>46</v>
      </c>
      <c r="B28" s="21" t="s">
        <v>835</v>
      </c>
      <c r="C28" s="51"/>
      <c r="D28" s="53"/>
      <c r="E28" s="52"/>
      <c r="F28" s="52"/>
      <c r="G28" s="54"/>
    </row>
    <row r="29" spans="1:7" x14ac:dyDescent="0.2">
      <c r="A29" s="7" t="s">
        <v>47</v>
      </c>
      <c r="B29" s="21" t="s">
        <v>836</v>
      </c>
      <c r="C29" s="51"/>
      <c r="D29" s="53"/>
      <c r="E29" s="52"/>
      <c r="F29" s="52"/>
      <c r="G29" s="54"/>
    </row>
    <row r="30" spans="1:7" x14ac:dyDescent="0.2">
      <c r="A30" s="7" t="s">
        <v>48</v>
      </c>
      <c r="B30" s="21" t="s">
        <v>842</v>
      </c>
      <c r="C30" s="51"/>
      <c r="D30" s="53"/>
      <c r="E30" s="52"/>
      <c r="F30" s="52"/>
      <c r="G30" s="54"/>
    </row>
    <row r="31" spans="1:7" x14ac:dyDescent="0.2">
      <c r="A31" s="7" t="s">
        <v>356</v>
      </c>
      <c r="B31" s="21" t="s">
        <v>837</v>
      </c>
      <c r="C31" s="51"/>
      <c r="D31" s="53"/>
      <c r="E31" s="52"/>
      <c r="F31" s="52"/>
      <c r="G31" s="54"/>
    </row>
    <row r="32" spans="1:7" x14ac:dyDescent="0.2">
      <c r="A32" s="7" t="s">
        <v>357</v>
      </c>
      <c r="B32" s="21" t="s">
        <v>838</v>
      </c>
      <c r="C32" s="51"/>
      <c r="D32" s="53"/>
      <c r="E32" s="52"/>
      <c r="F32" s="52"/>
      <c r="G32" s="54"/>
    </row>
    <row r="33" spans="1:7" x14ac:dyDescent="0.2">
      <c r="A33" s="7" t="s">
        <v>358</v>
      </c>
      <c r="B33" s="21" t="s">
        <v>839</v>
      </c>
      <c r="C33" s="51"/>
      <c r="D33" s="53"/>
      <c r="E33" s="52"/>
      <c r="F33" s="52"/>
      <c r="G33" s="54"/>
    </row>
    <row r="34" spans="1:7" x14ac:dyDescent="0.2">
      <c r="A34" s="7" t="s">
        <v>359</v>
      </c>
      <c r="B34" s="21" t="s">
        <v>820</v>
      </c>
      <c r="C34" s="51"/>
      <c r="D34" s="53"/>
      <c r="E34" s="52"/>
      <c r="F34" s="52"/>
      <c r="G34" s="54"/>
    </row>
    <row r="35" spans="1:7" x14ac:dyDescent="0.2">
      <c r="A35" s="7" t="s">
        <v>361</v>
      </c>
      <c r="B35" s="21" t="s">
        <v>840</v>
      </c>
      <c r="C35" s="63"/>
      <c r="D35" s="64"/>
      <c r="E35" s="64"/>
      <c r="F35" s="64"/>
      <c r="G35" s="54"/>
    </row>
    <row r="36" spans="1:7" x14ac:dyDescent="0.2">
      <c r="A36" s="7" t="s">
        <v>367</v>
      </c>
      <c r="B36" s="99" t="s">
        <v>629</v>
      </c>
      <c r="C36" s="63"/>
      <c r="D36" s="64"/>
      <c r="E36" s="64"/>
      <c r="F36" s="64"/>
      <c r="G36" s="54"/>
    </row>
    <row r="37" spans="1:7" x14ac:dyDescent="0.2">
      <c r="A37" s="7" t="s">
        <v>368</v>
      </c>
      <c r="B37" s="21" t="s">
        <v>711</v>
      </c>
      <c r="C37" s="63"/>
      <c r="D37" s="64"/>
      <c r="E37" s="64"/>
      <c r="F37" s="64"/>
      <c r="G37" s="54"/>
    </row>
    <row r="38" spans="1:7" x14ac:dyDescent="0.2">
      <c r="A38" s="7" t="s">
        <v>369</v>
      </c>
      <c r="B38" s="21" t="s">
        <v>841</v>
      </c>
      <c r="C38" s="63"/>
      <c r="D38" s="64"/>
      <c r="E38" s="64"/>
      <c r="F38" s="64"/>
      <c r="G38" s="54"/>
    </row>
    <row r="39" spans="1:7" x14ac:dyDescent="0.2">
      <c r="A39" s="7" t="s">
        <v>373</v>
      </c>
      <c r="B39" s="21" t="s">
        <v>100</v>
      </c>
      <c r="C39" s="63"/>
      <c r="D39" s="64"/>
      <c r="E39" s="64"/>
      <c r="F39" s="64"/>
      <c r="G39" s="54"/>
    </row>
    <row r="40" spans="1:7" ht="13.5" thickBot="1" x14ac:dyDescent="0.25">
      <c r="A40" s="7" t="s">
        <v>374</v>
      </c>
      <c r="B40" s="21" t="s">
        <v>100</v>
      </c>
      <c r="C40" s="65"/>
      <c r="D40" s="66"/>
      <c r="E40" s="66"/>
      <c r="F40" s="66"/>
      <c r="G40" s="58"/>
    </row>
    <row r="41" spans="1:7" x14ac:dyDescent="0.2">
      <c r="C41" s="49"/>
      <c r="D41" s="49"/>
      <c r="E41" s="49"/>
      <c r="F41" s="49"/>
      <c r="G41" s="49"/>
    </row>
    <row r="42" spans="1:7" ht="13.5" thickBot="1" x14ac:dyDescent="0.25">
      <c r="C42" s="49"/>
      <c r="D42" s="49"/>
      <c r="E42" s="49"/>
      <c r="F42" s="49"/>
      <c r="G42" s="49"/>
    </row>
    <row r="43" spans="1:7" ht="16.5" thickBot="1" x14ac:dyDescent="0.25">
      <c r="A43" s="142" t="s">
        <v>678</v>
      </c>
      <c r="B43" s="143"/>
      <c r="C43" s="48">
        <f>SUM(C3:C40)</f>
        <v>0</v>
      </c>
      <c r="D43" s="48">
        <f>SUM(D3:D40)</f>
        <v>0</v>
      </c>
      <c r="E43" s="48">
        <f>SUM(E3:E40)</f>
        <v>0</v>
      </c>
      <c r="F43" s="48">
        <f>SUM(F3:F40)</f>
        <v>0</v>
      </c>
      <c r="G43" s="48">
        <f>SUM(G3:G40)</f>
        <v>0</v>
      </c>
    </row>
    <row r="45" spans="1:7" x14ac:dyDescent="0.2">
      <c r="G45" s="92"/>
    </row>
  </sheetData>
  <mergeCells count="11">
    <mergeCell ref="F1:F2"/>
    <mergeCell ref="A2:B2"/>
    <mergeCell ref="A4:B4"/>
    <mergeCell ref="A5:B5"/>
    <mergeCell ref="A43:B43"/>
    <mergeCell ref="D1:E1"/>
    <mergeCell ref="A6:B6"/>
    <mergeCell ref="A7:A8"/>
    <mergeCell ref="B7:B8"/>
    <mergeCell ref="A24:A25"/>
    <mergeCell ref="B24:B25"/>
  </mergeCells>
  <phoneticPr fontId="12" type="noConversion"/>
  <pageMargins left="0.59055118110236227" right="0.59055118110236227" top="0.78740157480314965" bottom="0.78740157480314965" header="0" footer="0"/>
  <pageSetup paperSize="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42"/>
  <sheetViews>
    <sheetView zoomScaleNormal="100" workbookViewId="0">
      <selection activeCell="J42" sqref="J42"/>
    </sheetView>
  </sheetViews>
  <sheetFormatPr baseColWidth="10" defaultRowHeight="12.75" x14ac:dyDescent="0.2"/>
  <cols>
    <col min="1" max="1" width="11.7109375" customWidth="1"/>
    <col min="2" max="2" width="36.7109375" customWidth="1"/>
    <col min="3" max="5" width="16.7109375" customWidth="1"/>
    <col min="6" max="6" width="13.140625" customWidth="1"/>
    <col min="7" max="7" width="16.7109375" customWidth="1"/>
  </cols>
  <sheetData>
    <row r="1" spans="1:7" ht="13.5" thickBot="1" x14ac:dyDescent="0.25">
      <c r="A1" s="8"/>
      <c r="B1" s="20"/>
      <c r="C1" s="19" t="s">
        <v>553</v>
      </c>
      <c r="D1" s="146" t="s">
        <v>555</v>
      </c>
      <c r="E1" s="146"/>
      <c r="F1" s="137" t="s">
        <v>556</v>
      </c>
      <c r="G1" s="19" t="s">
        <v>557</v>
      </c>
    </row>
    <row r="2" spans="1:7" ht="16.5" thickBot="1" x14ac:dyDescent="0.3">
      <c r="A2" s="139" t="s">
        <v>679</v>
      </c>
      <c r="B2" s="139"/>
      <c r="C2" s="22" t="s">
        <v>554</v>
      </c>
      <c r="D2" s="3" t="s">
        <v>1</v>
      </c>
      <c r="E2" s="18" t="s">
        <v>2</v>
      </c>
      <c r="F2" s="138"/>
      <c r="G2" s="22" t="s">
        <v>558</v>
      </c>
    </row>
    <row r="3" spans="1:7" x14ac:dyDescent="0.2">
      <c r="A3" s="12"/>
      <c r="B3" s="2"/>
      <c r="C3" s="36"/>
      <c r="D3" s="37"/>
      <c r="E3" s="37"/>
      <c r="F3" s="37"/>
      <c r="G3" s="38"/>
    </row>
    <row r="4" spans="1:7" ht="12.75" customHeight="1" x14ac:dyDescent="0.2">
      <c r="A4" s="140" t="s">
        <v>594</v>
      </c>
      <c r="B4" s="157"/>
      <c r="C4" s="39"/>
      <c r="D4" s="40"/>
      <c r="E4" s="40"/>
      <c r="F4" s="40"/>
      <c r="G4" s="41"/>
    </row>
    <row r="5" spans="1:7" ht="12.75" customHeight="1" x14ac:dyDescent="0.2">
      <c r="A5" s="140" t="s">
        <v>595</v>
      </c>
      <c r="B5" s="157"/>
      <c r="C5" s="39"/>
      <c r="D5" s="40"/>
      <c r="E5" s="40"/>
      <c r="F5" s="40"/>
      <c r="G5" s="41"/>
    </row>
    <row r="6" spans="1:7" ht="12.75" customHeight="1" x14ac:dyDescent="0.2">
      <c r="A6" s="140" t="s">
        <v>596</v>
      </c>
      <c r="B6" s="157"/>
      <c r="C6" s="39"/>
      <c r="D6" s="40"/>
      <c r="E6" s="40"/>
      <c r="F6" s="40"/>
      <c r="G6" s="41"/>
    </row>
    <row r="7" spans="1:7" ht="12.75" customHeight="1" x14ac:dyDescent="0.2">
      <c r="A7" s="144" t="s">
        <v>49</v>
      </c>
      <c r="B7" s="158" t="s">
        <v>538</v>
      </c>
      <c r="C7" s="59"/>
      <c r="D7" s="44"/>
      <c r="E7" s="44"/>
      <c r="F7" s="44"/>
      <c r="G7" s="45"/>
    </row>
    <row r="8" spans="1:7" ht="13.5" customHeight="1" x14ac:dyDescent="0.2">
      <c r="A8" s="144"/>
      <c r="B8" s="158"/>
      <c r="C8" s="59"/>
      <c r="D8" s="44"/>
      <c r="E8" s="44"/>
      <c r="F8" s="44"/>
      <c r="G8" s="45"/>
    </row>
    <row r="9" spans="1:7" x14ac:dyDescent="0.2">
      <c r="A9" s="7" t="s">
        <v>362</v>
      </c>
      <c r="B9" s="4" t="s">
        <v>656</v>
      </c>
      <c r="C9" s="42"/>
      <c r="D9" s="40"/>
      <c r="E9" s="40"/>
      <c r="F9" s="40"/>
      <c r="G9" s="41"/>
    </row>
    <row r="10" spans="1:7" x14ac:dyDescent="0.2">
      <c r="A10" s="7" t="s">
        <v>363</v>
      </c>
      <c r="B10" s="4" t="s">
        <v>658</v>
      </c>
      <c r="C10" s="42"/>
      <c r="D10" s="40"/>
      <c r="E10" s="40"/>
      <c r="F10" s="40"/>
      <c r="G10" s="41"/>
    </row>
    <row r="11" spans="1:7" x14ac:dyDescent="0.2">
      <c r="A11" s="7" t="s">
        <v>364</v>
      </c>
      <c r="B11" s="4" t="s">
        <v>843</v>
      </c>
      <c r="C11" s="42"/>
      <c r="D11" s="40"/>
      <c r="E11" s="40"/>
      <c r="F11" s="40"/>
      <c r="G11" s="41"/>
    </row>
    <row r="12" spans="1:7" x14ac:dyDescent="0.2">
      <c r="A12" s="7" t="s">
        <v>365</v>
      </c>
      <c r="B12" s="6" t="s">
        <v>844</v>
      </c>
      <c r="C12" s="42"/>
      <c r="D12" s="40"/>
      <c r="E12" s="40"/>
      <c r="F12" s="40"/>
      <c r="G12" s="41"/>
    </row>
    <row r="13" spans="1:7" x14ac:dyDescent="0.2">
      <c r="A13" s="7" t="s">
        <v>50</v>
      </c>
      <c r="B13" s="6" t="s">
        <v>826</v>
      </c>
      <c r="C13" s="39"/>
      <c r="D13" s="40"/>
      <c r="E13" s="40"/>
      <c r="F13" s="40"/>
      <c r="G13" s="41"/>
    </row>
    <row r="14" spans="1:7" x14ac:dyDescent="0.2">
      <c r="A14" s="7" t="s">
        <v>51</v>
      </c>
      <c r="B14" s="6" t="s">
        <v>93</v>
      </c>
      <c r="C14" s="39"/>
      <c r="D14" s="40"/>
      <c r="E14" s="40"/>
      <c r="F14" s="40"/>
      <c r="G14" s="41"/>
    </row>
    <row r="15" spans="1:7" x14ac:dyDescent="0.2">
      <c r="A15" s="7" t="s">
        <v>52</v>
      </c>
      <c r="B15" s="6" t="s">
        <v>93</v>
      </c>
      <c r="C15" s="39"/>
      <c r="D15" s="40"/>
      <c r="E15" s="40"/>
      <c r="F15" s="40"/>
      <c r="G15" s="41"/>
    </row>
    <row r="16" spans="1:7" x14ac:dyDescent="0.2">
      <c r="A16" s="7" t="s">
        <v>53</v>
      </c>
      <c r="B16" s="6" t="s">
        <v>93</v>
      </c>
      <c r="C16" s="39"/>
      <c r="D16" s="40"/>
      <c r="E16" s="40"/>
      <c r="F16" s="40"/>
      <c r="G16" s="41"/>
    </row>
    <row r="17" spans="1:7" x14ac:dyDescent="0.2">
      <c r="A17" s="7" t="s">
        <v>54</v>
      </c>
      <c r="B17" s="6" t="s">
        <v>93</v>
      </c>
      <c r="C17" s="39"/>
      <c r="D17" s="40"/>
      <c r="E17" s="40"/>
      <c r="F17" s="40"/>
      <c r="G17" s="41"/>
    </row>
    <row r="18" spans="1:7" x14ac:dyDescent="0.2">
      <c r="A18" s="7" t="s">
        <v>55</v>
      </c>
      <c r="B18" s="6" t="s">
        <v>93</v>
      </c>
      <c r="C18" s="39"/>
      <c r="D18" s="40"/>
      <c r="E18" s="40"/>
      <c r="F18" s="40"/>
      <c r="G18" s="41"/>
    </row>
    <row r="19" spans="1:7" x14ac:dyDescent="0.2">
      <c r="A19" s="7" t="s">
        <v>56</v>
      </c>
      <c r="B19" s="6" t="s">
        <v>93</v>
      </c>
      <c r="C19" s="39"/>
      <c r="D19" s="40"/>
      <c r="E19" s="40"/>
      <c r="F19" s="40"/>
      <c r="G19" s="41"/>
    </row>
    <row r="20" spans="1:7" x14ac:dyDescent="0.2">
      <c r="A20" s="7" t="s">
        <v>57</v>
      </c>
      <c r="B20" s="6" t="s">
        <v>93</v>
      </c>
      <c r="C20" s="39"/>
      <c r="D20" s="40"/>
      <c r="E20" s="40"/>
      <c r="F20" s="40"/>
      <c r="G20" s="41"/>
    </row>
    <row r="21" spans="1:7" x14ac:dyDescent="0.2">
      <c r="A21" s="7" t="s">
        <v>366</v>
      </c>
      <c r="B21" s="6" t="s">
        <v>93</v>
      </c>
      <c r="C21" s="39"/>
      <c r="D21" s="40"/>
      <c r="E21" s="40"/>
      <c r="F21" s="40"/>
      <c r="G21" s="41"/>
    </row>
    <row r="22" spans="1:7" x14ac:dyDescent="0.2">
      <c r="A22" s="7" t="s">
        <v>58</v>
      </c>
      <c r="B22" s="6" t="s">
        <v>93</v>
      </c>
      <c r="C22" s="39"/>
      <c r="D22" s="40"/>
      <c r="E22" s="40"/>
      <c r="F22" s="40"/>
      <c r="G22" s="41"/>
    </row>
    <row r="23" spans="1:7" x14ac:dyDescent="0.2">
      <c r="A23" s="7" t="s">
        <v>59</v>
      </c>
      <c r="B23" s="21" t="s">
        <v>94</v>
      </c>
      <c r="C23" s="39"/>
      <c r="D23" s="40"/>
      <c r="E23" s="40"/>
      <c r="F23" s="40"/>
      <c r="G23" s="41"/>
    </row>
    <row r="24" spans="1:7" x14ac:dyDescent="0.2">
      <c r="A24" s="7" t="s">
        <v>60</v>
      </c>
      <c r="B24" s="21" t="s">
        <v>94</v>
      </c>
      <c r="C24" s="39"/>
      <c r="D24" s="40"/>
      <c r="E24" s="40"/>
      <c r="F24" s="40"/>
      <c r="G24" s="41"/>
    </row>
    <row r="25" spans="1:7" ht="12.75" customHeight="1" x14ac:dyDescent="0.2">
      <c r="A25" s="144" t="s">
        <v>61</v>
      </c>
      <c r="B25" s="156" t="s">
        <v>863</v>
      </c>
      <c r="C25" s="39"/>
      <c r="D25" s="40"/>
      <c r="E25" s="40"/>
      <c r="F25" s="40"/>
      <c r="G25" s="41"/>
    </row>
    <row r="26" spans="1:7" ht="14.25" customHeight="1" x14ac:dyDescent="0.2">
      <c r="A26" s="144"/>
      <c r="B26" s="156"/>
      <c r="C26" s="60"/>
      <c r="D26" s="61"/>
      <c r="E26" s="61"/>
      <c r="F26" s="61"/>
      <c r="G26" s="54"/>
    </row>
    <row r="27" spans="1:7" x14ac:dyDescent="0.2">
      <c r="A27" s="7" t="s">
        <v>62</v>
      </c>
      <c r="B27" s="21" t="s">
        <v>845</v>
      </c>
      <c r="C27" s="51"/>
      <c r="D27" s="52"/>
      <c r="E27" s="52"/>
      <c r="F27" s="52"/>
      <c r="G27" s="54"/>
    </row>
    <row r="28" spans="1:7" x14ac:dyDescent="0.2">
      <c r="A28" s="7" t="s">
        <v>63</v>
      </c>
      <c r="B28" s="21" t="s">
        <v>827</v>
      </c>
      <c r="C28" s="51"/>
      <c r="D28" s="53"/>
      <c r="E28" s="52"/>
      <c r="F28" s="52"/>
      <c r="G28" s="54"/>
    </row>
    <row r="29" spans="1:7" x14ac:dyDescent="0.2">
      <c r="A29" s="7" t="s">
        <v>64</v>
      </c>
      <c r="B29" s="21" t="s">
        <v>846</v>
      </c>
      <c r="C29" s="51"/>
      <c r="D29" s="53"/>
      <c r="E29" s="52"/>
      <c r="F29" s="52"/>
      <c r="G29" s="54"/>
    </row>
    <row r="30" spans="1:7" x14ac:dyDescent="0.2">
      <c r="A30" s="7" t="s">
        <v>65</v>
      </c>
      <c r="B30" s="21" t="s">
        <v>847</v>
      </c>
      <c r="C30" s="51"/>
      <c r="D30" s="53"/>
      <c r="E30" s="52"/>
      <c r="F30" s="52"/>
      <c r="G30" s="54"/>
    </row>
    <row r="31" spans="1:7" x14ac:dyDescent="0.2">
      <c r="A31" s="7" t="s">
        <v>66</v>
      </c>
      <c r="B31" s="21" t="s">
        <v>848</v>
      </c>
      <c r="C31" s="51"/>
      <c r="D31" s="53"/>
      <c r="E31" s="52"/>
      <c r="F31" s="52"/>
      <c r="G31" s="54"/>
    </row>
    <row r="32" spans="1:7" x14ac:dyDescent="0.2">
      <c r="A32" s="7" t="s">
        <v>67</v>
      </c>
      <c r="B32" s="99" t="s">
        <v>629</v>
      </c>
      <c r="C32" s="51"/>
      <c r="D32" s="53"/>
      <c r="E32" s="52"/>
      <c r="F32" s="52"/>
      <c r="G32" s="54"/>
    </row>
    <row r="33" spans="1:7" x14ac:dyDescent="0.2">
      <c r="A33" s="7" t="s">
        <v>68</v>
      </c>
      <c r="B33" s="21" t="s">
        <v>849</v>
      </c>
      <c r="C33" s="51"/>
      <c r="D33" s="53"/>
      <c r="E33" s="52"/>
      <c r="F33" s="52"/>
      <c r="G33" s="54"/>
    </row>
    <row r="34" spans="1:7" x14ac:dyDescent="0.2">
      <c r="A34" s="7" t="s">
        <v>69</v>
      </c>
      <c r="B34" s="21" t="s">
        <v>850</v>
      </c>
      <c r="C34" s="100"/>
      <c r="D34" s="101"/>
      <c r="E34" s="102"/>
      <c r="F34" s="102"/>
      <c r="G34" s="109"/>
    </row>
    <row r="35" spans="1:7" x14ac:dyDescent="0.2">
      <c r="A35" s="7" t="s">
        <v>70</v>
      </c>
      <c r="B35" s="21" t="s">
        <v>851</v>
      </c>
      <c r="C35" s="100"/>
      <c r="D35" s="101"/>
      <c r="E35" s="102"/>
      <c r="F35" s="102"/>
      <c r="G35" s="109"/>
    </row>
    <row r="36" spans="1:7" x14ac:dyDescent="0.2">
      <c r="A36" s="7" t="s">
        <v>71</v>
      </c>
      <c r="B36" s="21" t="s">
        <v>852</v>
      </c>
      <c r="C36" s="100"/>
      <c r="D36" s="101"/>
      <c r="E36" s="102"/>
      <c r="F36" s="102"/>
      <c r="G36" s="109"/>
    </row>
    <row r="37" spans="1:7" x14ac:dyDescent="0.2">
      <c r="A37" s="7" t="s">
        <v>370</v>
      </c>
      <c r="B37" s="21" t="s">
        <v>608</v>
      </c>
      <c r="C37" s="100"/>
      <c r="D37" s="101"/>
      <c r="E37" s="102"/>
      <c r="F37" s="102"/>
      <c r="G37" s="109"/>
    </row>
    <row r="38" spans="1:7" x14ac:dyDescent="0.2">
      <c r="A38" s="7" t="s">
        <v>371</v>
      </c>
      <c r="B38" s="21" t="s">
        <v>761</v>
      </c>
      <c r="C38" s="100"/>
      <c r="D38" s="101"/>
      <c r="E38" s="102"/>
      <c r="F38" s="102"/>
      <c r="G38" s="109"/>
    </row>
    <row r="39" spans="1:7" ht="13.5" thickBot="1" x14ac:dyDescent="0.25">
      <c r="A39" s="7" t="s">
        <v>372</v>
      </c>
      <c r="B39" s="21" t="s">
        <v>94</v>
      </c>
      <c r="C39" s="55"/>
      <c r="D39" s="56"/>
      <c r="E39" s="57"/>
      <c r="F39" s="57"/>
      <c r="G39" s="58"/>
    </row>
    <row r="40" spans="1:7" x14ac:dyDescent="0.2">
      <c r="C40" s="49"/>
      <c r="D40" s="49"/>
      <c r="E40" s="49"/>
      <c r="F40" s="49"/>
      <c r="G40" s="49"/>
    </row>
    <row r="41" spans="1:7" ht="13.5" thickBot="1" x14ac:dyDescent="0.25">
      <c r="C41" s="49"/>
      <c r="D41" s="49"/>
      <c r="E41" s="49"/>
      <c r="F41" s="49"/>
      <c r="G41" s="49"/>
    </row>
    <row r="42" spans="1:7" ht="16.5" customHeight="1" thickBot="1" x14ac:dyDescent="0.25">
      <c r="A42" s="142" t="s">
        <v>680</v>
      </c>
      <c r="B42" s="143"/>
      <c r="C42" s="48">
        <f>SUM(C3:C39)</f>
        <v>0</v>
      </c>
      <c r="D42" s="48">
        <f>SUM(D3:D39)</f>
        <v>0</v>
      </c>
      <c r="E42" s="48">
        <f>SUM(E3:E39)</f>
        <v>0</v>
      </c>
      <c r="F42" s="48">
        <f>SUM(F3:F39)</f>
        <v>0</v>
      </c>
      <c r="G42" s="48">
        <f>SUM(G3:G39)</f>
        <v>0</v>
      </c>
    </row>
  </sheetData>
  <mergeCells count="11">
    <mergeCell ref="F1:F2"/>
    <mergeCell ref="A2:B2"/>
    <mergeCell ref="A4:B4"/>
    <mergeCell ref="A5:B5"/>
    <mergeCell ref="A42:B42"/>
    <mergeCell ref="D1:E1"/>
    <mergeCell ref="A6:B6"/>
    <mergeCell ref="A7:A8"/>
    <mergeCell ref="B7:B8"/>
    <mergeCell ref="A25:A26"/>
    <mergeCell ref="B25:B26"/>
  </mergeCells>
  <phoneticPr fontId="12" type="noConversion"/>
  <pageMargins left="0.59055118110236227" right="0.59055118110236227" top="0.78740157480314965" bottom="0.78740157480314965" header="0" footer="0"/>
  <pageSetup paperSize="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43"/>
  <sheetViews>
    <sheetView zoomScaleNormal="100" workbookViewId="0">
      <selection activeCell="B34" sqref="B34"/>
    </sheetView>
  </sheetViews>
  <sheetFormatPr baseColWidth="10" defaultRowHeight="12.75" x14ac:dyDescent="0.2"/>
  <cols>
    <col min="1" max="1" width="11.7109375" customWidth="1"/>
    <col min="2" max="2" width="44.140625" customWidth="1"/>
    <col min="3" max="5" width="16.7109375" customWidth="1"/>
    <col min="6" max="6" width="12.85546875" customWidth="1"/>
    <col min="7" max="7" width="16.7109375" customWidth="1"/>
  </cols>
  <sheetData>
    <row r="1" spans="1:7" ht="13.5" thickBot="1" x14ac:dyDescent="0.25">
      <c r="A1" s="8"/>
      <c r="B1" s="20"/>
      <c r="C1" s="19" t="s">
        <v>553</v>
      </c>
      <c r="D1" s="146" t="s">
        <v>555</v>
      </c>
      <c r="E1" s="146"/>
      <c r="F1" s="137" t="s">
        <v>556</v>
      </c>
      <c r="G1" s="19" t="s">
        <v>557</v>
      </c>
    </row>
    <row r="2" spans="1:7" ht="16.5" thickBot="1" x14ac:dyDescent="0.3">
      <c r="A2" s="139" t="s">
        <v>681</v>
      </c>
      <c r="B2" s="139"/>
      <c r="C2" s="22" t="s">
        <v>554</v>
      </c>
      <c r="D2" s="3" t="s">
        <v>1</v>
      </c>
      <c r="E2" s="18" t="s">
        <v>2</v>
      </c>
      <c r="F2" s="138"/>
      <c r="G2" s="22" t="s">
        <v>558</v>
      </c>
    </row>
    <row r="3" spans="1:7" x14ac:dyDescent="0.2">
      <c r="A3" s="12"/>
      <c r="B3" s="2"/>
      <c r="C3" s="36"/>
      <c r="D3" s="37"/>
      <c r="E3" s="37"/>
      <c r="F3" s="37"/>
      <c r="G3" s="38"/>
    </row>
    <row r="4" spans="1:7" x14ac:dyDescent="0.2">
      <c r="A4" s="140" t="s">
        <v>594</v>
      </c>
      <c r="B4" s="141"/>
      <c r="C4" s="39"/>
      <c r="D4" s="40"/>
      <c r="E4" s="40"/>
      <c r="F4" s="40"/>
      <c r="G4" s="41"/>
    </row>
    <row r="5" spans="1:7" x14ac:dyDescent="0.2">
      <c r="A5" s="140" t="s">
        <v>595</v>
      </c>
      <c r="B5" s="141"/>
      <c r="C5" s="39"/>
      <c r="D5" s="40"/>
      <c r="E5" s="40"/>
      <c r="F5" s="40"/>
      <c r="G5" s="41"/>
    </row>
    <row r="6" spans="1:7" x14ac:dyDescent="0.2">
      <c r="A6" s="140" t="s">
        <v>596</v>
      </c>
      <c r="B6" s="141"/>
      <c r="C6" s="39"/>
      <c r="D6" s="40"/>
      <c r="E6" s="40"/>
      <c r="F6" s="40"/>
      <c r="G6" s="41"/>
    </row>
    <row r="7" spans="1:7" x14ac:dyDescent="0.2">
      <c r="A7" s="144" t="s">
        <v>72</v>
      </c>
      <c r="B7" s="145" t="s">
        <v>540</v>
      </c>
      <c r="C7" s="39"/>
      <c r="D7" s="40"/>
      <c r="E7" s="40"/>
      <c r="F7" s="40"/>
      <c r="G7" s="41"/>
    </row>
    <row r="8" spans="1:7" x14ac:dyDescent="0.2">
      <c r="A8" s="144"/>
      <c r="B8" s="145"/>
      <c r="C8" s="39"/>
      <c r="D8" s="40"/>
      <c r="E8" s="40"/>
      <c r="F8" s="40"/>
      <c r="G8" s="41"/>
    </row>
    <row r="9" spans="1:7" x14ac:dyDescent="0.2">
      <c r="A9" s="7" t="s">
        <v>351</v>
      </c>
      <c r="B9" s="4" t="s">
        <v>853</v>
      </c>
      <c r="C9" s="42"/>
      <c r="D9" s="40"/>
      <c r="E9" s="40"/>
      <c r="F9" s="40"/>
      <c r="G9" s="41"/>
    </row>
    <row r="10" spans="1:7" x14ac:dyDescent="0.2">
      <c r="A10" s="7" t="s">
        <v>352</v>
      </c>
      <c r="B10" s="4" t="s">
        <v>854</v>
      </c>
      <c r="C10" s="42"/>
      <c r="D10" s="40"/>
      <c r="E10" s="40"/>
      <c r="F10" s="40"/>
      <c r="G10" s="41"/>
    </row>
    <row r="11" spans="1:7" ht="13.5" x14ac:dyDescent="0.2">
      <c r="A11" s="7" t="s">
        <v>353</v>
      </c>
      <c r="B11" s="4" t="s">
        <v>855</v>
      </c>
      <c r="C11" s="42"/>
      <c r="D11" s="40"/>
      <c r="E11" s="40"/>
      <c r="F11" s="40"/>
      <c r="G11" s="41"/>
    </row>
    <row r="12" spans="1:7" x14ac:dyDescent="0.2">
      <c r="A12" s="7" t="s">
        <v>354</v>
      </c>
      <c r="B12" s="4" t="s">
        <v>856</v>
      </c>
      <c r="C12" s="42"/>
      <c r="D12" s="40"/>
      <c r="E12" s="40"/>
      <c r="F12" s="40"/>
      <c r="G12" s="41"/>
    </row>
    <row r="13" spans="1:7" x14ac:dyDescent="0.2">
      <c r="A13" s="7" t="s">
        <v>34</v>
      </c>
      <c r="B13" s="6" t="s">
        <v>857</v>
      </c>
      <c r="C13" s="39"/>
      <c r="D13" s="40"/>
      <c r="E13" s="40"/>
      <c r="F13" s="40"/>
      <c r="G13" s="41"/>
    </row>
    <row r="14" spans="1:7" x14ac:dyDescent="0.2">
      <c r="A14" s="7" t="s">
        <v>35</v>
      </c>
      <c r="B14" s="6" t="s">
        <v>858</v>
      </c>
      <c r="C14" s="39"/>
      <c r="D14" s="40"/>
      <c r="E14" s="40"/>
      <c r="F14" s="40"/>
      <c r="G14" s="41"/>
    </row>
    <row r="15" spans="1:7" x14ac:dyDescent="0.2">
      <c r="A15" s="7" t="s">
        <v>36</v>
      </c>
      <c r="B15" s="6" t="s">
        <v>859</v>
      </c>
      <c r="C15" s="39"/>
      <c r="D15" s="40"/>
      <c r="E15" s="40"/>
      <c r="F15" s="40"/>
      <c r="G15" s="41"/>
    </row>
    <row r="16" spans="1:7" x14ac:dyDescent="0.2">
      <c r="A16" s="7" t="s">
        <v>37</v>
      </c>
      <c r="B16" s="6" t="s">
        <v>860</v>
      </c>
      <c r="C16" s="39"/>
      <c r="D16" s="40"/>
      <c r="E16" s="40"/>
      <c r="F16" s="40"/>
      <c r="G16" s="41"/>
    </row>
    <row r="17" spans="1:7" x14ac:dyDescent="0.2">
      <c r="A17" s="7" t="s">
        <v>38</v>
      </c>
      <c r="B17" s="6" t="s">
        <v>861</v>
      </c>
      <c r="C17" s="39"/>
      <c r="D17" s="40"/>
      <c r="E17" s="40"/>
      <c r="F17" s="40"/>
      <c r="G17" s="41"/>
    </row>
    <row r="18" spans="1:7" x14ac:dyDescent="0.2">
      <c r="A18" s="7" t="s">
        <v>39</v>
      </c>
      <c r="B18" s="6" t="s">
        <v>95</v>
      </c>
      <c r="C18" s="39"/>
      <c r="D18" s="40"/>
      <c r="E18" s="40"/>
      <c r="F18" s="40"/>
      <c r="G18" s="41"/>
    </row>
    <row r="19" spans="1:7" x14ac:dyDescent="0.2">
      <c r="A19" s="144" t="s">
        <v>73</v>
      </c>
      <c r="B19" s="147" t="s">
        <v>862</v>
      </c>
      <c r="C19" s="39"/>
      <c r="D19" s="40"/>
      <c r="E19" s="40"/>
      <c r="F19" s="40"/>
      <c r="G19" s="41"/>
    </row>
    <row r="20" spans="1:7" ht="13.5" customHeight="1" x14ac:dyDescent="0.2">
      <c r="A20" s="144"/>
      <c r="B20" s="147"/>
      <c r="C20" s="60"/>
      <c r="D20" s="61"/>
      <c r="E20" s="61"/>
      <c r="F20" s="61"/>
      <c r="G20" s="54"/>
    </row>
    <row r="21" spans="1:7" x14ac:dyDescent="0.2">
      <c r="A21" s="7" t="s">
        <v>74</v>
      </c>
      <c r="B21" s="21" t="s">
        <v>865</v>
      </c>
      <c r="C21" s="51"/>
      <c r="D21" s="52"/>
      <c r="E21" s="52"/>
      <c r="F21" s="52"/>
      <c r="G21" s="54"/>
    </row>
    <row r="22" spans="1:7" x14ac:dyDescent="0.2">
      <c r="A22" s="7" t="s">
        <v>75</v>
      </c>
      <c r="B22" s="21" t="s">
        <v>866</v>
      </c>
      <c r="C22" s="51"/>
      <c r="D22" s="53"/>
      <c r="E22" s="52"/>
      <c r="F22" s="52"/>
      <c r="G22" s="54"/>
    </row>
    <row r="23" spans="1:7" x14ac:dyDescent="0.2">
      <c r="A23" s="7" t="s">
        <v>76</v>
      </c>
      <c r="B23" s="21" t="s">
        <v>867</v>
      </c>
      <c r="C23" s="51"/>
      <c r="D23" s="53"/>
      <c r="E23" s="52"/>
      <c r="F23" s="52"/>
      <c r="G23" s="54"/>
    </row>
    <row r="24" spans="1:7" x14ac:dyDescent="0.2">
      <c r="A24" s="7" t="s">
        <v>77</v>
      </c>
      <c r="B24" s="21" t="s">
        <v>868</v>
      </c>
      <c r="C24" s="51"/>
      <c r="D24" s="53"/>
      <c r="E24" s="52"/>
      <c r="F24" s="52"/>
      <c r="G24" s="54"/>
    </row>
    <row r="25" spans="1:7" x14ac:dyDescent="0.2">
      <c r="A25" s="7" t="s">
        <v>78</v>
      </c>
      <c r="B25" s="21" t="s">
        <v>869</v>
      </c>
      <c r="C25" s="51"/>
      <c r="D25" s="53"/>
      <c r="E25" s="52"/>
      <c r="F25" s="52"/>
      <c r="G25" s="54"/>
    </row>
    <row r="26" spans="1:7" x14ac:dyDescent="0.2">
      <c r="A26" s="7" t="s">
        <v>79</v>
      </c>
      <c r="B26" s="21" t="s">
        <v>870</v>
      </c>
      <c r="C26" s="51"/>
      <c r="D26" s="53"/>
      <c r="E26" s="52"/>
      <c r="F26" s="52"/>
      <c r="G26" s="54"/>
    </row>
    <row r="27" spans="1:7" x14ac:dyDescent="0.2">
      <c r="A27" s="7" t="s">
        <v>80</v>
      </c>
      <c r="B27" s="21" t="s">
        <v>871</v>
      </c>
      <c r="C27" s="51"/>
      <c r="D27" s="53"/>
      <c r="E27" s="52"/>
      <c r="F27" s="52"/>
      <c r="G27" s="54"/>
    </row>
    <row r="28" spans="1:7" x14ac:dyDescent="0.2">
      <c r="A28" s="7" t="s">
        <v>81</v>
      </c>
      <c r="B28" s="99" t="s">
        <v>764</v>
      </c>
      <c r="C28" s="51"/>
      <c r="D28" s="53"/>
      <c r="E28" s="52"/>
      <c r="F28" s="52"/>
      <c r="G28" s="54"/>
    </row>
    <row r="29" spans="1:7" x14ac:dyDescent="0.2">
      <c r="A29" s="7" t="s">
        <v>82</v>
      </c>
      <c r="B29" s="21" t="s">
        <v>850</v>
      </c>
      <c r="C29" s="51"/>
      <c r="D29" s="53"/>
      <c r="E29" s="52"/>
      <c r="F29" s="52"/>
      <c r="G29" s="54"/>
    </row>
    <row r="30" spans="1:7" x14ac:dyDescent="0.2">
      <c r="A30" s="7" t="s">
        <v>375</v>
      </c>
      <c r="B30" s="21" t="s">
        <v>872</v>
      </c>
      <c r="C30" s="51"/>
      <c r="D30" s="53"/>
      <c r="E30" s="52"/>
      <c r="F30" s="52"/>
      <c r="G30" s="54"/>
    </row>
    <row r="31" spans="1:7" x14ac:dyDescent="0.2">
      <c r="A31" s="7" t="s">
        <v>376</v>
      </c>
      <c r="B31" s="21" t="s">
        <v>852</v>
      </c>
      <c r="C31" s="51"/>
      <c r="D31" s="53"/>
      <c r="E31" s="52"/>
      <c r="F31" s="52"/>
      <c r="G31" s="54"/>
    </row>
    <row r="32" spans="1:7" x14ac:dyDescent="0.2">
      <c r="A32" s="7" t="s">
        <v>377</v>
      </c>
      <c r="B32" s="21" t="s">
        <v>608</v>
      </c>
      <c r="C32" s="51"/>
      <c r="D32" s="53"/>
      <c r="E32" s="52"/>
      <c r="F32" s="52"/>
      <c r="G32" s="54"/>
    </row>
    <row r="33" spans="1:7" x14ac:dyDescent="0.2">
      <c r="A33" s="7" t="s">
        <v>378</v>
      </c>
      <c r="B33" s="21" t="s">
        <v>761</v>
      </c>
      <c r="C33" s="51"/>
      <c r="D33" s="53"/>
      <c r="E33" s="52"/>
      <c r="F33" s="52"/>
      <c r="G33" s="54"/>
    </row>
    <row r="34" spans="1:7" x14ac:dyDescent="0.2">
      <c r="A34" s="7" t="s">
        <v>379</v>
      </c>
      <c r="B34" s="21" t="s">
        <v>96</v>
      </c>
      <c r="C34" s="51"/>
      <c r="D34" s="53"/>
      <c r="E34" s="52"/>
      <c r="F34" s="52"/>
      <c r="G34" s="54"/>
    </row>
    <row r="35" spans="1:7" ht="13.5" thickBot="1" x14ac:dyDescent="0.25">
      <c r="A35" s="7" t="s">
        <v>380</v>
      </c>
      <c r="B35" s="21" t="s">
        <v>96</v>
      </c>
      <c r="C35" s="55"/>
      <c r="D35" s="56"/>
      <c r="E35" s="57"/>
      <c r="F35" s="57"/>
      <c r="G35" s="58"/>
    </row>
    <row r="36" spans="1:7" x14ac:dyDescent="0.2">
      <c r="C36" s="49"/>
      <c r="D36" s="49"/>
      <c r="E36" s="49"/>
      <c r="F36" s="49"/>
      <c r="G36" s="49"/>
    </row>
    <row r="37" spans="1:7" ht="13.5" thickBot="1" x14ac:dyDescent="0.25">
      <c r="C37" s="49"/>
      <c r="D37" s="49"/>
      <c r="E37" s="49"/>
      <c r="F37" s="49"/>
      <c r="G37" s="49"/>
    </row>
    <row r="38" spans="1:7" ht="16.5" thickBot="1" x14ac:dyDescent="0.25">
      <c r="A38" s="142" t="s">
        <v>682</v>
      </c>
      <c r="B38" s="143"/>
      <c r="C38" s="48">
        <f>SUM(C3:C35)</f>
        <v>0</v>
      </c>
      <c r="D38" s="48">
        <f>SUM(D3:D35)</f>
        <v>0</v>
      </c>
      <c r="E38" s="48">
        <f>SUM(E3:E35)</f>
        <v>0</v>
      </c>
      <c r="F38" s="48">
        <f>SUM(F3:F35)</f>
        <v>0</v>
      </c>
      <c r="G38" s="48">
        <f>SUM(G3:G35)</f>
        <v>0</v>
      </c>
    </row>
    <row r="40" spans="1:7" x14ac:dyDescent="0.2">
      <c r="G40" s="92"/>
    </row>
    <row r="41" spans="1:7" x14ac:dyDescent="0.2">
      <c r="B41" s="21"/>
    </row>
    <row r="42" spans="1:7" x14ac:dyDescent="0.2">
      <c r="B42" s="21"/>
    </row>
    <row r="43" spans="1:7" x14ac:dyDescent="0.2">
      <c r="B43" s="99"/>
    </row>
  </sheetData>
  <mergeCells count="11">
    <mergeCell ref="F1:F2"/>
    <mergeCell ref="A2:B2"/>
    <mergeCell ref="A4:B4"/>
    <mergeCell ref="A5:B5"/>
    <mergeCell ref="A38:B38"/>
    <mergeCell ref="D1:E1"/>
    <mergeCell ref="A6:B6"/>
    <mergeCell ref="A7:A8"/>
    <mergeCell ref="B7:B8"/>
    <mergeCell ref="A19:A20"/>
    <mergeCell ref="B19:B20"/>
  </mergeCells>
  <phoneticPr fontId="12" type="noConversion"/>
  <pageMargins left="0.59055118110236227" right="0.59055118110236227" top="0.78740157480314965" bottom="0.78740157480314965" header="0" footer="0"/>
  <pageSetup paperSize="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G36"/>
  <sheetViews>
    <sheetView zoomScaleNormal="100" workbookViewId="0">
      <selection activeCell="B20" sqref="B20"/>
    </sheetView>
  </sheetViews>
  <sheetFormatPr baseColWidth="10" defaultRowHeight="12.75" x14ac:dyDescent="0.2"/>
  <cols>
    <col min="1" max="1" width="11.7109375" customWidth="1"/>
    <col min="2" max="2" width="39.7109375" customWidth="1"/>
    <col min="3" max="7" width="16.7109375" customWidth="1"/>
  </cols>
  <sheetData>
    <row r="1" spans="1:7" ht="13.5" thickBot="1" x14ac:dyDescent="0.25">
      <c r="A1" s="8"/>
      <c r="B1" s="20"/>
      <c r="C1" s="19" t="s">
        <v>553</v>
      </c>
      <c r="D1" s="146" t="s">
        <v>555</v>
      </c>
      <c r="E1" s="146"/>
      <c r="F1" s="137" t="s">
        <v>556</v>
      </c>
      <c r="G1" s="19" t="s">
        <v>557</v>
      </c>
    </row>
    <row r="2" spans="1:7" ht="16.5" thickBot="1" x14ac:dyDescent="0.3">
      <c r="A2" s="139" t="s">
        <v>748</v>
      </c>
      <c r="B2" s="139"/>
      <c r="C2" s="22" t="s">
        <v>554</v>
      </c>
      <c r="D2" s="3" t="s">
        <v>1</v>
      </c>
      <c r="E2" s="18" t="s">
        <v>2</v>
      </c>
      <c r="F2" s="138"/>
      <c r="G2" s="22" t="s">
        <v>558</v>
      </c>
    </row>
    <row r="3" spans="1:7" x14ac:dyDescent="0.2">
      <c r="A3" s="12"/>
      <c r="B3" s="2"/>
      <c r="C3" s="36"/>
      <c r="D3" s="37"/>
      <c r="E3" s="37"/>
      <c r="F3" s="37"/>
      <c r="G3" s="38"/>
    </row>
    <row r="4" spans="1:7" x14ac:dyDescent="0.2">
      <c r="A4" s="140" t="s">
        <v>594</v>
      </c>
      <c r="B4" s="141"/>
      <c r="C4" s="39"/>
      <c r="D4" s="40"/>
      <c r="E4" s="40"/>
      <c r="F4" s="40"/>
      <c r="G4" s="41"/>
    </row>
    <row r="5" spans="1:7" x14ac:dyDescent="0.2">
      <c r="A5" s="140" t="s">
        <v>595</v>
      </c>
      <c r="B5" s="141"/>
      <c r="C5" s="39"/>
      <c r="D5" s="40"/>
      <c r="E5" s="40"/>
      <c r="F5" s="40"/>
      <c r="G5" s="41"/>
    </row>
    <row r="6" spans="1:7" x14ac:dyDescent="0.2">
      <c r="A6" s="140" t="s">
        <v>596</v>
      </c>
      <c r="B6" s="141"/>
      <c r="C6" s="39"/>
      <c r="D6" s="40"/>
      <c r="E6" s="40"/>
      <c r="F6" s="40"/>
      <c r="G6" s="41"/>
    </row>
    <row r="7" spans="1:7" ht="12.75" customHeight="1" x14ac:dyDescent="0.2">
      <c r="A7" s="144" t="s">
        <v>101</v>
      </c>
      <c r="B7" s="145" t="s">
        <v>542</v>
      </c>
      <c r="C7" s="39"/>
      <c r="D7" s="40"/>
      <c r="E7" s="40"/>
      <c r="F7" s="40"/>
      <c r="G7" s="41"/>
    </row>
    <row r="8" spans="1:7" ht="12.75" customHeight="1" x14ac:dyDescent="0.2">
      <c r="A8" s="144"/>
      <c r="B8" s="145"/>
      <c r="C8" s="39"/>
      <c r="D8" s="40"/>
      <c r="E8" s="40"/>
      <c r="F8" s="40"/>
      <c r="G8" s="41"/>
    </row>
    <row r="9" spans="1:7" ht="12.75" customHeight="1" x14ac:dyDescent="0.2">
      <c r="A9" s="7" t="s">
        <v>381</v>
      </c>
      <c r="B9" s="21" t="s">
        <v>749</v>
      </c>
      <c r="C9" s="39"/>
      <c r="D9" s="40"/>
      <c r="E9" s="40"/>
      <c r="F9" s="40"/>
      <c r="G9" s="41"/>
    </row>
    <row r="10" spans="1:7" ht="12.75" customHeight="1" x14ac:dyDescent="0.2">
      <c r="A10" s="7" t="s">
        <v>382</v>
      </c>
      <c r="B10" s="21" t="s">
        <v>750</v>
      </c>
      <c r="C10" s="39"/>
      <c r="D10" s="40"/>
      <c r="E10" s="40"/>
      <c r="F10" s="40"/>
      <c r="G10" s="41"/>
    </row>
    <row r="11" spans="1:7" ht="12.75" customHeight="1" x14ac:dyDescent="0.2">
      <c r="A11" s="7" t="s">
        <v>383</v>
      </c>
      <c r="B11" s="21" t="s">
        <v>873</v>
      </c>
      <c r="C11" s="39"/>
      <c r="D11" s="40"/>
      <c r="E11" s="40"/>
      <c r="F11" s="40"/>
      <c r="G11" s="41"/>
    </row>
    <row r="12" spans="1:7" x14ac:dyDescent="0.2">
      <c r="A12" s="7" t="s">
        <v>384</v>
      </c>
      <c r="B12" s="21" t="s">
        <v>876</v>
      </c>
      <c r="C12" s="39"/>
      <c r="D12" s="40"/>
      <c r="E12" s="40"/>
      <c r="F12" s="40"/>
      <c r="G12" s="41"/>
    </row>
    <row r="13" spans="1:7" ht="13.5" x14ac:dyDescent="0.2">
      <c r="A13" s="7" t="s">
        <v>385</v>
      </c>
      <c r="B13" s="21" t="s">
        <v>874</v>
      </c>
      <c r="C13" s="39"/>
      <c r="D13" s="40"/>
      <c r="E13" s="40"/>
      <c r="F13" s="40"/>
      <c r="G13" s="41"/>
    </row>
    <row r="14" spans="1:7" x14ac:dyDescent="0.2">
      <c r="A14" s="7" t="s">
        <v>386</v>
      </c>
      <c r="B14" s="21" t="s">
        <v>875</v>
      </c>
      <c r="C14" s="39"/>
      <c r="D14" s="40"/>
      <c r="E14" s="40"/>
      <c r="F14" s="40"/>
      <c r="G14" s="41"/>
    </row>
    <row r="15" spans="1:7" x14ac:dyDescent="0.2">
      <c r="A15" s="7" t="s">
        <v>387</v>
      </c>
      <c r="B15" s="21" t="s">
        <v>877</v>
      </c>
      <c r="C15" s="39"/>
      <c r="D15" s="40"/>
      <c r="E15" s="40"/>
      <c r="F15" s="40"/>
      <c r="G15" s="41"/>
    </row>
    <row r="16" spans="1:7" x14ac:dyDescent="0.2">
      <c r="A16" s="7" t="s">
        <v>388</v>
      </c>
      <c r="B16" s="21" t="s">
        <v>878</v>
      </c>
      <c r="C16" s="39"/>
      <c r="D16" s="40"/>
      <c r="E16" s="40"/>
      <c r="F16" s="40"/>
      <c r="G16" s="41"/>
    </row>
    <row r="17" spans="1:7" x14ac:dyDescent="0.2">
      <c r="A17" s="7" t="s">
        <v>389</v>
      </c>
      <c r="B17" s="21" t="s">
        <v>879</v>
      </c>
      <c r="C17" s="39"/>
      <c r="D17" s="40"/>
      <c r="E17" s="40"/>
      <c r="F17" s="40"/>
      <c r="G17" s="41"/>
    </row>
    <row r="18" spans="1:7" x14ac:dyDescent="0.2">
      <c r="A18" s="7" t="s">
        <v>390</v>
      </c>
      <c r="B18" s="21" t="s">
        <v>880</v>
      </c>
      <c r="C18" s="39"/>
      <c r="D18" s="40"/>
      <c r="E18" s="40"/>
      <c r="F18" s="40"/>
      <c r="G18" s="41"/>
    </row>
    <row r="19" spans="1:7" x14ac:dyDescent="0.2">
      <c r="A19" s="7" t="s">
        <v>391</v>
      </c>
      <c r="B19" s="21" t="s">
        <v>881</v>
      </c>
      <c r="C19" s="39"/>
      <c r="D19" s="40"/>
      <c r="E19" s="40"/>
      <c r="F19" s="40"/>
      <c r="G19" s="41"/>
    </row>
    <row r="20" spans="1:7" x14ac:dyDescent="0.2">
      <c r="A20" s="7" t="s">
        <v>394</v>
      </c>
      <c r="B20" s="21" t="s">
        <v>882</v>
      </c>
      <c r="C20" s="39"/>
      <c r="D20" s="40"/>
      <c r="E20" s="40"/>
      <c r="F20" s="40"/>
      <c r="G20" s="41"/>
    </row>
    <row r="21" spans="1:7" x14ac:dyDescent="0.2">
      <c r="A21" s="7" t="s">
        <v>395</v>
      </c>
      <c r="B21" s="21" t="s">
        <v>883</v>
      </c>
      <c r="C21" s="39"/>
      <c r="D21" s="40"/>
      <c r="E21" s="40"/>
      <c r="F21" s="40"/>
      <c r="G21" s="41"/>
    </row>
    <row r="22" spans="1:7" x14ac:dyDescent="0.2">
      <c r="A22" s="7" t="s">
        <v>396</v>
      </c>
      <c r="B22" s="21" t="s">
        <v>884</v>
      </c>
      <c r="C22" s="39"/>
      <c r="D22" s="40"/>
      <c r="E22" s="40"/>
      <c r="F22" s="40"/>
      <c r="G22" s="41"/>
    </row>
    <row r="23" spans="1:7" x14ac:dyDescent="0.2">
      <c r="A23" s="7" t="s">
        <v>397</v>
      </c>
      <c r="B23" s="21" t="s">
        <v>102</v>
      </c>
      <c r="C23" s="39"/>
      <c r="D23" s="40"/>
      <c r="E23" s="40"/>
      <c r="F23" s="40"/>
      <c r="G23" s="41"/>
    </row>
    <row r="24" spans="1:7" ht="12.75" customHeight="1" x14ac:dyDescent="0.2">
      <c r="A24" s="144" t="s">
        <v>103</v>
      </c>
      <c r="B24" s="145" t="s">
        <v>863</v>
      </c>
      <c r="C24" s="39"/>
      <c r="D24" s="40"/>
      <c r="E24" s="40"/>
      <c r="F24" s="40"/>
      <c r="G24" s="41"/>
    </row>
    <row r="25" spans="1:7" ht="13.5" customHeight="1" x14ac:dyDescent="0.2">
      <c r="A25" s="144"/>
      <c r="B25" s="145"/>
      <c r="C25" s="39"/>
      <c r="D25" s="40"/>
      <c r="E25" s="40"/>
      <c r="F25" s="40"/>
      <c r="G25" s="41"/>
    </row>
    <row r="26" spans="1:7" x14ac:dyDescent="0.2">
      <c r="A26" s="7" t="s">
        <v>392</v>
      </c>
      <c r="B26" s="4" t="s">
        <v>885</v>
      </c>
      <c r="C26" s="39"/>
      <c r="D26" s="40"/>
      <c r="E26" s="40"/>
      <c r="F26" s="40"/>
      <c r="G26" s="41"/>
    </row>
    <row r="27" spans="1:7" x14ac:dyDescent="0.2">
      <c r="A27" s="7" t="s">
        <v>393</v>
      </c>
      <c r="B27" s="4" t="s">
        <v>886</v>
      </c>
      <c r="C27" s="39"/>
      <c r="D27" s="40"/>
      <c r="E27" s="40"/>
      <c r="F27" s="40"/>
      <c r="G27" s="41"/>
    </row>
    <row r="28" spans="1:7" x14ac:dyDescent="0.2">
      <c r="A28" s="7" t="s">
        <v>398</v>
      </c>
      <c r="B28" s="4" t="s">
        <v>887</v>
      </c>
      <c r="C28" s="39"/>
      <c r="D28" s="40"/>
      <c r="E28" s="40"/>
      <c r="F28" s="40"/>
      <c r="G28" s="41"/>
    </row>
    <row r="29" spans="1:7" ht="25.5" x14ac:dyDescent="0.2">
      <c r="A29" s="7" t="s">
        <v>399</v>
      </c>
      <c r="B29" s="4" t="s">
        <v>888</v>
      </c>
      <c r="C29" s="39"/>
      <c r="D29" s="40"/>
      <c r="E29" s="40"/>
      <c r="F29" s="40"/>
      <c r="G29" s="41"/>
    </row>
    <row r="30" spans="1:7" x14ac:dyDescent="0.2">
      <c r="A30" s="7" t="s">
        <v>400</v>
      </c>
      <c r="B30" s="21" t="s">
        <v>761</v>
      </c>
      <c r="C30" s="39"/>
      <c r="D30" s="40"/>
      <c r="E30" s="40"/>
      <c r="F30" s="40"/>
      <c r="G30" s="41"/>
    </row>
    <row r="31" spans="1:7" x14ac:dyDescent="0.2">
      <c r="A31" s="7" t="s">
        <v>401</v>
      </c>
      <c r="B31" s="21" t="s">
        <v>889</v>
      </c>
      <c r="C31" s="39"/>
      <c r="D31" s="40"/>
      <c r="E31" s="40"/>
      <c r="F31" s="40"/>
      <c r="G31" s="41"/>
    </row>
    <row r="32" spans="1:7" x14ac:dyDescent="0.2">
      <c r="A32" s="7" t="s">
        <v>402</v>
      </c>
      <c r="B32" s="21" t="s">
        <v>104</v>
      </c>
      <c r="C32" s="63"/>
      <c r="D32" s="64"/>
      <c r="E32" s="64"/>
      <c r="F32" s="64"/>
      <c r="G32" s="54"/>
    </row>
    <row r="33" spans="1:7" ht="13.5" thickBot="1" x14ac:dyDescent="0.25">
      <c r="A33" s="7" t="s">
        <v>492</v>
      </c>
      <c r="B33" s="21" t="s">
        <v>104</v>
      </c>
      <c r="C33" s="65"/>
      <c r="D33" s="66"/>
      <c r="E33" s="66"/>
      <c r="F33" s="66"/>
      <c r="G33" s="58"/>
    </row>
    <row r="34" spans="1:7" x14ac:dyDescent="0.2">
      <c r="C34" s="49"/>
      <c r="D34" s="49"/>
      <c r="E34" s="49"/>
      <c r="F34" s="49"/>
      <c r="G34" s="49"/>
    </row>
    <row r="35" spans="1:7" ht="13.5" thickBot="1" x14ac:dyDescent="0.25">
      <c r="C35" s="49"/>
      <c r="D35" s="49"/>
      <c r="E35" s="49"/>
      <c r="F35" s="49"/>
      <c r="G35" s="49"/>
    </row>
    <row r="36" spans="1:7" ht="16.5" thickBot="1" x14ac:dyDescent="0.25">
      <c r="A36" s="142" t="s">
        <v>683</v>
      </c>
      <c r="B36" s="143"/>
      <c r="C36" s="48">
        <f>SUM(C3:C33)</f>
        <v>0</v>
      </c>
      <c r="D36" s="48">
        <f>SUM(D3:D33)</f>
        <v>0</v>
      </c>
      <c r="E36" s="48">
        <f>SUM(E3:E33)</f>
        <v>0</v>
      </c>
      <c r="F36" s="48">
        <f>SUM(F3:F33)</f>
        <v>0</v>
      </c>
      <c r="G36" s="48">
        <f>SUM(G3:G33)</f>
        <v>0</v>
      </c>
    </row>
  </sheetData>
  <mergeCells count="11">
    <mergeCell ref="A36:B36"/>
    <mergeCell ref="A6:B6"/>
    <mergeCell ref="A7:A8"/>
    <mergeCell ref="B7:B8"/>
    <mergeCell ref="A24:A25"/>
    <mergeCell ref="B24:B25"/>
    <mergeCell ref="F1:F2"/>
    <mergeCell ref="A2:B2"/>
    <mergeCell ref="A4:B4"/>
    <mergeCell ref="A5:B5"/>
    <mergeCell ref="D1:E1"/>
  </mergeCells>
  <phoneticPr fontId="12" type="noConversion"/>
  <pageMargins left="0.59055118110236227" right="0.59055118110236227" top="0.78740157480314965" bottom="0.78740157480314965" header="0" footer="0"/>
  <pageSetup paperSize="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G42"/>
  <sheetViews>
    <sheetView topLeftCell="A11" zoomScaleNormal="100" workbookViewId="0">
      <selection activeCell="A41" sqref="A41"/>
    </sheetView>
  </sheetViews>
  <sheetFormatPr baseColWidth="10" defaultRowHeight="12.75" x14ac:dyDescent="0.2"/>
  <cols>
    <col min="1" max="1" width="11.7109375" customWidth="1"/>
    <col min="2" max="2" width="39.7109375" customWidth="1"/>
    <col min="3" max="5" width="16.7109375" customWidth="1"/>
    <col min="6" max="6" width="12.5703125" customWidth="1"/>
    <col min="7" max="7" width="16.7109375" customWidth="1"/>
  </cols>
  <sheetData>
    <row r="1" spans="1:7" ht="13.5" thickBot="1" x14ac:dyDescent="0.25">
      <c r="A1" s="8"/>
      <c r="B1" s="20"/>
      <c r="C1" s="19" t="s">
        <v>553</v>
      </c>
      <c r="D1" s="146" t="s">
        <v>555</v>
      </c>
      <c r="E1" s="146"/>
      <c r="F1" s="137" t="s">
        <v>556</v>
      </c>
      <c r="G1" s="19" t="s">
        <v>557</v>
      </c>
    </row>
    <row r="2" spans="1:7" ht="16.5" thickBot="1" x14ac:dyDescent="0.3">
      <c r="A2" s="139" t="s">
        <v>684</v>
      </c>
      <c r="B2" s="139"/>
      <c r="C2" s="22" t="s">
        <v>554</v>
      </c>
      <c r="D2" s="3" t="s">
        <v>1</v>
      </c>
      <c r="E2" s="18" t="s">
        <v>2</v>
      </c>
      <c r="F2" s="138"/>
      <c r="G2" s="22" t="s">
        <v>558</v>
      </c>
    </row>
    <row r="3" spans="1:7" x14ac:dyDescent="0.2">
      <c r="A3" s="12"/>
      <c r="B3" s="2"/>
      <c r="C3" s="36"/>
      <c r="D3" s="37"/>
      <c r="E3" s="37"/>
      <c r="F3" s="37"/>
      <c r="G3" s="38"/>
    </row>
    <row r="4" spans="1:7" x14ac:dyDescent="0.2">
      <c r="A4" s="140" t="s">
        <v>594</v>
      </c>
      <c r="B4" s="141"/>
      <c r="C4" s="39"/>
      <c r="D4" s="40"/>
      <c r="E4" s="40"/>
      <c r="F4" s="40"/>
      <c r="G4" s="41"/>
    </row>
    <row r="5" spans="1:7" x14ac:dyDescent="0.2">
      <c r="A5" s="140" t="s">
        <v>595</v>
      </c>
      <c r="B5" s="141"/>
      <c r="C5" s="39"/>
      <c r="D5" s="40"/>
      <c r="E5" s="40"/>
      <c r="F5" s="40"/>
      <c r="G5" s="41"/>
    </row>
    <row r="6" spans="1:7" x14ac:dyDescent="0.2">
      <c r="A6" s="140" t="s">
        <v>596</v>
      </c>
      <c r="B6" s="141"/>
      <c r="C6" s="39"/>
      <c r="D6" s="40"/>
      <c r="E6" s="40"/>
      <c r="F6" s="40"/>
      <c r="G6" s="41"/>
    </row>
    <row r="7" spans="1:7" ht="12.75" customHeight="1" x14ac:dyDescent="0.2">
      <c r="A7" s="144" t="s">
        <v>83</v>
      </c>
      <c r="B7" s="145" t="s">
        <v>543</v>
      </c>
      <c r="C7" s="39"/>
      <c r="D7" s="40"/>
      <c r="E7" s="40"/>
      <c r="F7" s="40"/>
      <c r="G7" s="41"/>
    </row>
    <row r="8" spans="1:7" ht="12.75" customHeight="1" x14ac:dyDescent="0.2">
      <c r="A8" s="144"/>
      <c r="B8" s="145"/>
      <c r="C8" s="39"/>
      <c r="D8" s="40"/>
      <c r="E8" s="40"/>
      <c r="F8" s="40"/>
      <c r="G8" s="41"/>
    </row>
    <row r="9" spans="1:7" x14ac:dyDescent="0.2">
      <c r="A9" s="7" t="s">
        <v>451</v>
      </c>
      <c r="B9" s="4" t="s">
        <v>890</v>
      </c>
      <c r="C9" s="42"/>
      <c r="D9" s="40"/>
      <c r="E9" s="40"/>
      <c r="F9" s="40"/>
      <c r="G9" s="41"/>
    </row>
    <row r="10" spans="1:7" x14ac:dyDescent="0.2">
      <c r="A10" s="7" t="s">
        <v>452</v>
      </c>
      <c r="B10" s="4" t="s">
        <v>891</v>
      </c>
      <c r="C10" s="39"/>
      <c r="D10" s="40"/>
      <c r="E10" s="40"/>
      <c r="F10" s="40"/>
      <c r="G10" s="41"/>
    </row>
    <row r="11" spans="1:7" x14ac:dyDescent="0.2">
      <c r="A11" s="7" t="s">
        <v>453</v>
      </c>
      <c r="B11" s="4" t="s">
        <v>892</v>
      </c>
      <c r="C11" s="39"/>
      <c r="D11" s="40"/>
      <c r="E11" s="40"/>
      <c r="F11" s="40"/>
      <c r="G11" s="41"/>
    </row>
    <row r="12" spans="1:7" x14ac:dyDescent="0.2">
      <c r="A12" s="7" t="s">
        <v>454</v>
      </c>
      <c r="B12" s="4" t="s">
        <v>893</v>
      </c>
      <c r="C12" s="39"/>
      <c r="D12" s="40"/>
      <c r="E12" s="40"/>
      <c r="F12" s="40"/>
      <c r="G12" s="41"/>
    </row>
    <row r="13" spans="1:7" x14ac:dyDescent="0.2">
      <c r="A13" s="7" t="s">
        <v>455</v>
      </c>
      <c r="B13" s="4" t="s">
        <v>894</v>
      </c>
      <c r="C13" s="39"/>
      <c r="D13" s="40"/>
      <c r="E13" s="40"/>
      <c r="F13" s="40"/>
      <c r="G13" s="41"/>
    </row>
    <row r="14" spans="1:7" x14ac:dyDescent="0.2">
      <c r="A14" s="7" t="s">
        <v>456</v>
      </c>
      <c r="B14" s="4" t="s">
        <v>895</v>
      </c>
      <c r="C14" s="39"/>
      <c r="D14" s="40"/>
      <c r="E14" s="40"/>
      <c r="F14" s="40"/>
      <c r="G14" s="41"/>
    </row>
    <row r="15" spans="1:7" x14ac:dyDescent="0.2">
      <c r="A15" s="7" t="s">
        <v>457</v>
      </c>
      <c r="B15" s="4" t="s">
        <v>896</v>
      </c>
      <c r="C15" s="39"/>
      <c r="D15" s="40"/>
      <c r="E15" s="40"/>
      <c r="F15" s="40"/>
      <c r="G15" s="41"/>
    </row>
    <row r="16" spans="1:7" x14ac:dyDescent="0.2">
      <c r="A16" s="7" t="s">
        <v>458</v>
      </c>
      <c r="B16" s="4" t="s">
        <v>897</v>
      </c>
      <c r="C16" s="39"/>
      <c r="D16" s="40"/>
      <c r="E16" s="40"/>
      <c r="F16" s="40"/>
      <c r="G16" s="41"/>
    </row>
    <row r="17" spans="1:7" x14ac:dyDescent="0.2">
      <c r="A17" s="7" t="s">
        <v>459</v>
      </c>
      <c r="B17" s="4" t="s">
        <v>898</v>
      </c>
      <c r="C17" s="39"/>
      <c r="D17" s="40"/>
      <c r="E17" s="40"/>
      <c r="F17" s="40"/>
      <c r="G17" s="41"/>
    </row>
    <row r="18" spans="1:7" x14ac:dyDescent="0.2">
      <c r="A18" s="7" t="s">
        <v>460</v>
      </c>
      <c r="B18" s="4" t="s">
        <v>899</v>
      </c>
      <c r="C18" s="39"/>
      <c r="D18" s="40"/>
      <c r="E18" s="40"/>
      <c r="F18" s="40"/>
      <c r="G18" s="41"/>
    </row>
    <row r="19" spans="1:7" x14ac:dyDescent="0.2">
      <c r="A19" s="7" t="s">
        <v>461</v>
      </c>
      <c r="B19" s="4" t="s">
        <v>900</v>
      </c>
      <c r="C19" s="39"/>
      <c r="D19" s="40"/>
      <c r="E19" s="40"/>
      <c r="F19" s="40"/>
      <c r="G19" s="41"/>
    </row>
    <row r="20" spans="1:7" x14ac:dyDescent="0.2">
      <c r="A20" s="7" t="s">
        <v>462</v>
      </c>
      <c r="B20" s="4" t="s">
        <v>901</v>
      </c>
      <c r="C20" s="39"/>
      <c r="D20" s="40"/>
      <c r="E20" s="40"/>
      <c r="F20" s="40"/>
      <c r="G20" s="41"/>
    </row>
    <row r="21" spans="1:7" ht="29.25" customHeight="1" x14ac:dyDescent="0.2">
      <c r="A21" s="7" t="s">
        <v>463</v>
      </c>
      <c r="B21" s="4" t="s">
        <v>902</v>
      </c>
      <c r="C21" s="60"/>
      <c r="D21" s="61"/>
      <c r="E21" s="61"/>
      <c r="F21" s="61"/>
      <c r="G21" s="81"/>
    </row>
    <row r="22" spans="1:7" ht="28.5" customHeight="1" x14ac:dyDescent="0.2">
      <c r="A22" s="7" t="s">
        <v>464</v>
      </c>
      <c r="B22" s="4" t="s">
        <v>903</v>
      </c>
      <c r="C22" s="60"/>
      <c r="D22" s="61"/>
      <c r="E22" s="61"/>
      <c r="F22" s="61"/>
      <c r="G22" s="81"/>
    </row>
    <row r="23" spans="1:7" ht="13.5" customHeight="1" thickBot="1" x14ac:dyDescent="0.25">
      <c r="A23" s="7" t="s">
        <v>465</v>
      </c>
      <c r="B23" s="6" t="s">
        <v>99</v>
      </c>
      <c r="C23" s="60"/>
      <c r="D23" s="61"/>
      <c r="E23" s="61"/>
      <c r="F23" s="61"/>
      <c r="G23" s="54"/>
    </row>
    <row r="24" spans="1:7" ht="16.5" thickBot="1" x14ac:dyDescent="0.25">
      <c r="A24" s="142" t="s">
        <v>685</v>
      </c>
      <c r="B24" s="143"/>
      <c r="C24" s="48">
        <f>SUM(C3:C23)</f>
        <v>0</v>
      </c>
      <c r="D24" s="48">
        <f>SUM(D3:D23)</f>
        <v>0</v>
      </c>
      <c r="E24" s="48">
        <f>SUM(E3:E23)</f>
        <v>0</v>
      </c>
      <c r="F24" s="48">
        <f>SUM(F3:F23)</f>
        <v>0</v>
      </c>
      <c r="G24" s="48">
        <f>SUM(G3:G23)</f>
        <v>0</v>
      </c>
    </row>
    <row r="25" spans="1:7" ht="15.75" customHeight="1" x14ac:dyDescent="0.2">
      <c r="A25" s="144" t="s">
        <v>105</v>
      </c>
      <c r="B25" s="147" t="s">
        <v>904</v>
      </c>
      <c r="C25" s="68"/>
      <c r="D25" s="69"/>
      <c r="E25" s="68"/>
      <c r="F25" s="68"/>
      <c r="G25" s="70"/>
    </row>
    <row r="26" spans="1:7" ht="15.75" customHeight="1" thickBot="1" x14ac:dyDescent="0.25">
      <c r="A26" s="144"/>
      <c r="B26" s="147"/>
      <c r="C26" s="68"/>
      <c r="D26" s="69"/>
      <c r="E26" s="68"/>
      <c r="F26" s="68"/>
      <c r="G26" s="70"/>
    </row>
    <row r="27" spans="1:7" x14ac:dyDescent="0.2">
      <c r="A27" s="7" t="s">
        <v>466</v>
      </c>
      <c r="B27" s="4" t="s">
        <v>905</v>
      </c>
      <c r="C27" s="71"/>
      <c r="D27" s="72"/>
      <c r="E27" s="73"/>
      <c r="F27" s="73"/>
      <c r="G27" s="67"/>
    </row>
    <row r="28" spans="1:7" x14ac:dyDescent="0.2">
      <c r="A28" s="7" t="s">
        <v>467</v>
      </c>
      <c r="B28" s="4" t="s">
        <v>905</v>
      </c>
      <c r="C28" s="51"/>
      <c r="D28" s="53"/>
      <c r="E28" s="52"/>
      <c r="F28" s="52"/>
      <c r="G28" s="54"/>
    </row>
    <row r="29" spans="1:7" x14ac:dyDescent="0.2">
      <c r="A29" s="7" t="s">
        <v>468</v>
      </c>
      <c r="B29" s="4" t="s">
        <v>905</v>
      </c>
      <c r="C29" s="51"/>
      <c r="D29" s="53"/>
      <c r="E29" s="52"/>
      <c r="F29" s="52"/>
      <c r="G29" s="54"/>
    </row>
    <row r="30" spans="1:7" x14ac:dyDescent="0.2">
      <c r="A30" s="7" t="s">
        <v>469</v>
      </c>
      <c r="B30" s="4" t="s">
        <v>905</v>
      </c>
      <c r="C30" s="51"/>
      <c r="D30" s="53"/>
      <c r="E30" s="52"/>
      <c r="F30" s="52"/>
      <c r="G30" s="54"/>
    </row>
    <row r="31" spans="1:7" x14ac:dyDescent="0.2">
      <c r="A31" s="7" t="s">
        <v>470</v>
      </c>
      <c r="B31" s="4" t="s">
        <v>905</v>
      </c>
      <c r="C31" s="51"/>
      <c r="D31" s="53"/>
      <c r="E31" s="52"/>
      <c r="F31" s="52"/>
      <c r="G31" s="54"/>
    </row>
    <row r="32" spans="1:7" x14ac:dyDescent="0.2">
      <c r="A32" s="7" t="s">
        <v>471</v>
      </c>
      <c r="B32" s="4" t="s">
        <v>906</v>
      </c>
      <c r="C32" s="51"/>
      <c r="D32" s="53"/>
      <c r="E32" s="52"/>
      <c r="F32" s="52"/>
      <c r="G32" s="54"/>
    </row>
    <row r="33" spans="1:7" x14ac:dyDescent="0.2">
      <c r="A33" s="7" t="s">
        <v>472</v>
      </c>
      <c r="B33" s="4" t="s">
        <v>906</v>
      </c>
      <c r="C33" s="63"/>
      <c r="D33" s="64"/>
      <c r="E33" s="64"/>
      <c r="F33" s="64"/>
      <c r="G33" s="54"/>
    </row>
    <row r="34" spans="1:7" x14ac:dyDescent="0.2">
      <c r="A34" s="7" t="s">
        <v>473</v>
      </c>
      <c r="B34" s="4" t="s">
        <v>906</v>
      </c>
      <c r="C34" s="63"/>
      <c r="D34" s="64"/>
      <c r="E34" s="64"/>
      <c r="F34" s="64"/>
      <c r="G34" s="54"/>
    </row>
    <row r="35" spans="1:7" x14ac:dyDescent="0.2">
      <c r="A35" s="7" t="s">
        <v>474</v>
      </c>
      <c r="B35" s="4" t="s">
        <v>907</v>
      </c>
      <c r="C35" s="63"/>
      <c r="D35" s="64"/>
      <c r="E35" s="64"/>
      <c r="F35" s="64"/>
      <c r="G35" s="54"/>
    </row>
    <row r="36" spans="1:7" x14ac:dyDescent="0.2">
      <c r="A36" s="7" t="s">
        <v>475</v>
      </c>
      <c r="B36" s="4" t="s">
        <v>102</v>
      </c>
      <c r="C36" s="63"/>
      <c r="D36" s="64"/>
      <c r="E36" s="64"/>
      <c r="F36" s="64"/>
      <c r="G36" s="54"/>
    </row>
    <row r="37" spans="1:7" ht="13.5" thickBot="1" x14ac:dyDescent="0.25">
      <c r="A37" s="7" t="s">
        <v>476</v>
      </c>
      <c r="B37" s="4" t="s">
        <v>102</v>
      </c>
      <c r="C37" s="63"/>
      <c r="D37" s="64"/>
      <c r="E37" s="64"/>
      <c r="F37" s="64"/>
      <c r="G37" s="54"/>
    </row>
    <row r="38" spans="1:7" ht="16.5" thickBot="1" x14ac:dyDescent="0.25">
      <c r="A38" s="142" t="s">
        <v>686</v>
      </c>
      <c r="B38" s="143"/>
      <c r="C38" s="48">
        <f>SUM(C27:C37)</f>
        <v>0</v>
      </c>
      <c r="D38" s="48">
        <f>SUM(D27:D37)</f>
        <v>0</v>
      </c>
      <c r="E38" s="48">
        <f>SUM(E27:E37)</f>
        <v>0</v>
      </c>
      <c r="F38" s="48">
        <f>SUM(F27:F37)</f>
        <v>0</v>
      </c>
      <c r="G38" s="48">
        <f>SUM(G27:G37)</f>
        <v>0</v>
      </c>
    </row>
    <row r="39" spans="1:7" ht="13.5" thickBot="1" x14ac:dyDescent="0.25">
      <c r="C39" s="49"/>
      <c r="D39" s="49"/>
      <c r="E39" s="49"/>
      <c r="F39" s="49"/>
      <c r="G39" s="49"/>
    </row>
    <row r="40" spans="1:7" ht="30" customHeight="1" thickTop="1" thickBot="1" x14ac:dyDescent="0.25">
      <c r="A40" s="154" t="s">
        <v>908</v>
      </c>
      <c r="B40" s="155"/>
      <c r="C40" s="62">
        <f>+C24+C38</f>
        <v>0</v>
      </c>
      <c r="D40" s="62">
        <f>+D24+D38</f>
        <v>0</v>
      </c>
      <c r="E40" s="62">
        <f>+E24+E38</f>
        <v>0</v>
      </c>
      <c r="F40" s="62">
        <f>+F24+F38</f>
        <v>0</v>
      </c>
      <c r="G40" s="62">
        <f>+G24+G38</f>
        <v>0</v>
      </c>
    </row>
    <row r="41" spans="1:7" ht="13.5" thickTop="1" x14ac:dyDescent="0.2"/>
    <row r="42" spans="1:7" x14ac:dyDescent="0.2">
      <c r="G42" s="92"/>
    </row>
  </sheetData>
  <mergeCells count="13">
    <mergeCell ref="F1:F2"/>
    <mergeCell ref="A2:B2"/>
    <mergeCell ref="A4:B4"/>
    <mergeCell ref="A5:B5"/>
    <mergeCell ref="A40:B40"/>
    <mergeCell ref="D1:E1"/>
    <mergeCell ref="A6:B6"/>
    <mergeCell ref="A7:A8"/>
    <mergeCell ref="B7:B8"/>
    <mergeCell ref="A25:A26"/>
    <mergeCell ref="B25:B26"/>
    <mergeCell ref="A24:B24"/>
    <mergeCell ref="A38:B38"/>
  </mergeCells>
  <phoneticPr fontId="12" type="noConversion"/>
  <pageMargins left="0.59055118110236227" right="0.59055118110236227" top="0.78740157480314965" bottom="0.78740157480314965" header="0" footer="0"/>
  <pageSetup paperSize="9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42"/>
  <sheetViews>
    <sheetView zoomScaleNormal="100" workbookViewId="0">
      <selection activeCell="B36" sqref="B36"/>
    </sheetView>
  </sheetViews>
  <sheetFormatPr baseColWidth="10" defaultRowHeight="12.75" x14ac:dyDescent="0.2"/>
  <cols>
    <col min="1" max="1" width="11.7109375" customWidth="1"/>
    <col min="2" max="2" width="39.7109375" customWidth="1"/>
    <col min="3" max="5" width="16.7109375" customWidth="1"/>
    <col min="6" max="6" width="11.85546875" customWidth="1"/>
    <col min="7" max="7" width="16.7109375" customWidth="1"/>
  </cols>
  <sheetData>
    <row r="1" spans="1:7" ht="13.5" thickBot="1" x14ac:dyDescent="0.25">
      <c r="A1" s="8"/>
      <c r="B1" s="20"/>
      <c r="C1" s="19" t="s">
        <v>553</v>
      </c>
      <c r="D1" s="146" t="s">
        <v>555</v>
      </c>
      <c r="E1" s="146"/>
      <c r="F1" s="137" t="s">
        <v>556</v>
      </c>
      <c r="G1" s="19" t="s">
        <v>557</v>
      </c>
    </row>
    <row r="2" spans="1:7" ht="16.5" customHeight="1" thickBot="1" x14ac:dyDescent="0.3">
      <c r="A2" s="139" t="s">
        <v>687</v>
      </c>
      <c r="B2" s="139"/>
      <c r="C2" s="22" t="s">
        <v>554</v>
      </c>
      <c r="D2" s="3" t="s">
        <v>1</v>
      </c>
      <c r="E2" s="18" t="s">
        <v>2</v>
      </c>
      <c r="F2" s="138"/>
      <c r="G2" s="22" t="s">
        <v>558</v>
      </c>
    </row>
    <row r="3" spans="1:7" x14ac:dyDescent="0.2">
      <c r="A3" s="12"/>
      <c r="B3" s="2"/>
      <c r="C3" s="36"/>
      <c r="D3" s="37"/>
      <c r="E3" s="37"/>
      <c r="F3" s="37"/>
      <c r="G3" s="38"/>
    </row>
    <row r="4" spans="1:7" ht="12.75" customHeight="1" x14ac:dyDescent="0.2">
      <c r="A4" s="140" t="s">
        <v>594</v>
      </c>
      <c r="B4" s="141"/>
      <c r="C4" s="39"/>
      <c r="D4" s="40"/>
      <c r="E4" s="40"/>
      <c r="F4" s="40"/>
      <c r="G4" s="41"/>
    </row>
    <row r="5" spans="1:7" ht="12.75" customHeight="1" x14ac:dyDescent="0.2">
      <c r="A5" s="140" t="s">
        <v>595</v>
      </c>
      <c r="B5" s="141"/>
      <c r="C5" s="39"/>
      <c r="D5" s="40"/>
      <c r="E5" s="40"/>
      <c r="F5" s="40"/>
      <c r="G5" s="41"/>
    </row>
    <row r="6" spans="1:7" ht="12.75" customHeight="1" x14ac:dyDescent="0.2">
      <c r="A6" s="140" t="s">
        <v>596</v>
      </c>
      <c r="B6" s="141"/>
      <c r="C6" s="39"/>
      <c r="D6" s="40"/>
      <c r="E6" s="40"/>
      <c r="F6" s="40"/>
      <c r="G6" s="41"/>
    </row>
    <row r="7" spans="1:7" ht="12.75" customHeight="1" x14ac:dyDescent="0.2">
      <c r="A7" s="144" t="s">
        <v>84</v>
      </c>
      <c r="B7" s="145" t="s">
        <v>546</v>
      </c>
      <c r="C7" s="59"/>
      <c r="D7" s="44"/>
      <c r="E7" s="44"/>
      <c r="F7" s="44"/>
      <c r="G7" s="45"/>
    </row>
    <row r="8" spans="1:7" ht="13.5" customHeight="1" x14ac:dyDescent="0.2">
      <c r="A8" s="144"/>
      <c r="B8" s="145"/>
      <c r="C8" s="59"/>
      <c r="D8" s="44"/>
      <c r="E8" s="44"/>
      <c r="F8" s="44"/>
      <c r="G8" s="45"/>
    </row>
    <row r="9" spans="1:7" x14ac:dyDescent="0.2">
      <c r="A9" s="7" t="s">
        <v>403</v>
      </c>
      <c r="B9" s="4" t="s">
        <v>909</v>
      </c>
      <c r="C9" s="39"/>
      <c r="D9" s="40"/>
      <c r="E9" s="40"/>
      <c r="F9" s="40"/>
      <c r="G9" s="41"/>
    </row>
    <row r="10" spans="1:7" x14ac:dyDescent="0.2">
      <c r="A10" s="7" t="s">
        <v>404</v>
      </c>
      <c r="B10" s="4" t="s">
        <v>910</v>
      </c>
      <c r="C10" s="39"/>
      <c r="D10" s="40"/>
      <c r="E10" s="40"/>
      <c r="F10" s="40"/>
      <c r="G10" s="41"/>
    </row>
    <row r="11" spans="1:7" x14ac:dyDescent="0.2">
      <c r="A11" s="7" t="s">
        <v>405</v>
      </c>
      <c r="B11" s="4" t="s">
        <v>911</v>
      </c>
      <c r="C11" s="39"/>
      <c r="D11" s="40"/>
      <c r="E11" s="40"/>
      <c r="F11" s="40"/>
      <c r="G11" s="41"/>
    </row>
    <row r="12" spans="1:7" x14ac:dyDescent="0.2">
      <c r="A12" s="7" t="s">
        <v>406</v>
      </c>
      <c r="B12" s="4" t="s">
        <v>912</v>
      </c>
      <c r="C12" s="39"/>
      <c r="D12" s="40"/>
      <c r="E12" s="40"/>
      <c r="F12" s="40"/>
      <c r="G12" s="41"/>
    </row>
    <row r="13" spans="1:7" x14ac:dyDescent="0.2">
      <c r="A13" s="7" t="s">
        <v>407</v>
      </c>
      <c r="B13" s="4" t="s">
        <v>913</v>
      </c>
      <c r="C13" s="39"/>
      <c r="D13" s="40"/>
      <c r="E13" s="40"/>
      <c r="F13" s="40"/>
      <c r="G13" s="41"/>
    </row>
    <row r="14" spans="1:7" x14ac:dyDescent="0.2">
      <c r="A14" s="7" t="s">
        <v>408</v>
      </c>
      <c r="B14" s="4" t="s">
        <v>914</v>
      </c>
      <c r="C14" s="39"/>
      <c r="D14" s="40"/>
      <c r="E14" s="40"/>
      <c r="F14" s="40"/>
      <c r="G14" s="41"/>
    </row>
    <row r="15" spans="1:7" x14ac:dyDescent="0.2">
      <c r="A15" s="7" t="s">
        <v>409</v>
      </c>
      <c r="B15" s="4" t="s">
        <v>915</v>
      </c>
      <c r="C15" s="39"/>
      <c r="D15" s="40"/>
      <c r="E15" s="40"/>
      <c r="F15" s="40"/>
      <c r="G15" s="41"/>
    </row>
    <row r="16" spans="1:7" x14ac:dyDescent="0.2">
      <c r="A16" s="7" t="s">
        <v>410</v>
      </c>
      <c r="B16" s="4" t="s">
        <v>916</v>
      </c>
      <c r="C16" s="39"/>
      <c r="D16" s="40"/>
      <c r="E16" s="40"/>
      <c r="F16" s="40"/>
      <c r="G16" s="41"/>
    </row>
    <row r="17" spans="1:7" x14ac:dyDescent="0.2">
      <c r="A17" s="7" t="s">
        <v>411</v>
      </c>
      <c r="B17" s="4" t="s">
        <v>917</v>
      </c>
      <c r="C17" s="39"/>
      <c r="D17" s="40"/>
      <c r="E17" s="40"/>
      <c r="F17" s="40"/>
      <c r="G17" s="41"/>
    </row>
    <row r="18" spans="1:7" x14ac:dyDescent="0.2">
      <c r="A18" s="7" t="s">
        <v>412</v>
      </c>
      <c r="B18" s="4" t="s">
        <v>918</v>
      </c>
      <c r="C18" s="39"/>
      <c r="D18" s="40"/>
      <c r="E18" s="40"/>
      <c r="F18" s="40"/>
      <c r="G18" s="41"/>
    </row>
    <row r="19" spans="1:7" x14ac:dyDescent="0.2">
      <c r="A19" s="7" t="s">
        <v>413</v>
      </c>
      <c r="B19" s="4" t="s">
        <v>919</v>
      </c>
      <c r="C19" s="39"/>
      <c r="D19" s="40"/>
      <c r="E19" s="40"/>
      <c r="F19" s="40"/>
      <c r="G19" s="41"/>
    </row>
    <row r="20" spans="1:7" x14ac:dyDescent="0.2">
      <c r="A20" s="7" t="s">
        <v>414</v>
      </c>
      <c r="B20" s="4" t="s">
        <v>920</v>
      </c>
      <c r="C20" s="39"/>
      <c r="D20" s="40"/>
      <c r="E20" s="40"/>
      <c r="F20" s="40"/>
      <c r="G20" s="41"/>
    </row>
    <row r="21" spans="1:7" x14ac:dyDescent="0.2">
      <c r="A21" s="7" t="s">
        <v>415</v>
      </c>
      <c r="B21" s="4" t="s">
        <v>921</v>
      </c>
      <c r="C21" s="39"/>
      <c r="D21" s="40"/>
      <c r="E21" s="40"/>
      <c r="F21" s="40"/>
      <c r="G21" s="41"/>
    </row>
    <row r="22" spans="1:7" x14ac:dyDescent="0.2">
      <c r="A22" s="7" t="s">
        <v>416</v>
      </c>
      <c r="B22" s="4" t="s">
        <v>922</v>
      </c>
      <c r="C22" s="39"/>
      <c r="D22" s="40"/>
      <c r="E22" s="40"/>
      <c r="F22" s="40"/>
      <c r="G22" s="41"/>
    </row>
    <row r="23" spans="1:7" ht="16.5" customHeight="1" x14ac:dyDescent="0.2">
      <c r="A23" s="7" t="s">
        <v>417</v>
      </c>
      <c r="B23" s="4" t="s">
        <v>923</v>
      </c>
      <c r="C23" s="39"/>
      <c r="D23" s="40"/>
      <c r="E23" s="40"/>
      <c r="F23" s="40"/>
      <c r="G23" s="41"/>
    </row>
    <row r="24" spans="1:7" x14ac:dyDescent="0.2">
      <c r="A24" s="7" t="s">
        <v>418</v>
      </c>
      <c r="B24" s="4" t="s">
        <v>924</v>
      </c>
      <c r="C24" s="39"/>
      <c r="D24" s="40"/>
      <c r="E24" s="40"/>
      <c r="F24" s="40"/>
      <c r="G24" s="41"/>
    </row>
    <row r="25" spans="1:7" ht="16.5" customHeight="1" x14ac:dyDescent="0.2">
      <c r="A25" s="7" t="s">
        <v>419</v>
      </c>
      <c r="B25" s="4" t="s">
        <v>925</v>
      </c>
      <c r="C25" s="39"/>
      <c r="D25" s="40"/>
      <c r="E25" s="40"/>
      <c r="F25" s="40"/>
      <c r="G25" s="41"/>
    </row>
    <row r="26" spans="1:7" x14ac:dyDescent="0.2">
      <c r="A26" s="7" t="s">
        <v>420</v>
      </c>
      <c r="B26" s="4" t="s">
        <v>926</v>
      </c>
      <c r="C26" s="39"/>
      <c r="D26" s="40"/>
      <c r="E26" s="40"/>
      <c r="F26" s="40"/>
      <c r="G26" s="41"/>
    </row>
    <row r="27" spans="1:7" x14ac:dyDescent="0.2">
      <c r="A27" s="7" t="s">
        <v>421</v>
      </c>
      <c r="B27" s="4" t="s">
        <v>927</v>
      </c>
      <c r="C27" s="39"/>
      <c r="D27" s="40"/>
      <c r="E27" s="40"/>
      <c r="F27" s="40"/>
      <c r="G27" s="41"/>
    </row>
    <row r="28" spans="1:7" x14ac:dyDescent="0.2">
      <c r="A28" s="7" t="s">
        <v>422</v>
      </c>
      <c r="B28" s="4" t="s">
        <v>928</v>
      </c>
      <c r="C28" s="39"/>
      <c r="D28" s="40"/>
      <c r="E28" s="40"/>
      <c r="F28" s="40"/>
      <c r="G28" s="41"/>
    </row>
    <row r="29" spans="1:7" x14ac:dyDescent="0.2">
      <c r="A29" s="7" t="s">
        <v>423</v>
      </c>
      <c r="B29" s="4" t="s">
        <v>929</v>
      </c>
      <c r="C29" s="39"/>
      <c r="D29" s="40"/>
      <c r="E29" s="40"/>
      <c r="F29" s="40"/>
      <c r="G29" s="41"/>
    </row>
    <row r="30" spans="1:7" x14ac:dyDescent="0.2">
      <c r="A30" s="7" t="s">
        <v>424</v>
      </c>
      <c r="B30" s="4" t="s">
        <v>930</v>
      </c>
      <c r="C30" s="39"/>
      <c r="D30" s="40"/>
      <c r="E30" s="40"/>
      <c r="F30" s="40"/>
      <c r="G30" s="41"/>
    </row>
    <row r="31" spans="1:7" ht="25.5" x14ac:dyDescent="0.2">
      <c r="A31" s="7" t="s">
        <v>425</v>
      </c>
      <c r="B31" s="4" t="s">
        <v>931</v>
      </c>
      <c r="C31" s="39"/>
      <c r="D31" s="40"/>
      <c r="E31" s="40"/>
      <c r="F31" s="40"/>
      <c r="G31" s="41"/>
    </row>
    <row r="32" spans="1:7" x14ac:dyDescent="0.2">
      <c r="A32" s="7" t="s">
        <v>426</v>
      </c>
      <c r="B32" s="4" t="s">
        <v>932</v>
      </c>
      <c r="C32" s="39"/>
      <c r="D32" s="40"/>
      <c r="E32" s="40"/>
      <c r="F32" s="40"/>
      <c r="G32" s="41"/>
    </row>
    <row r="33" spans="1:7" x14ac:dyDescent="0.2">
      <c r="A33" s="7" t="s">
        <v>427</v>
      </c>
      <c r="B33" s="4" t="s">
        <v>933</v>
      </c>
      <c r="C33" s="39"/>
      <c r="D33" s="40"/>
      <c r="E33" s="40"/>
      <c r="F33" s="40"/>
      <c r="G33" s="41"/>
    </row>
    <row r="34" spans="1:7" x14ac:dyDescent="0.2">
      <c r="A34" s="7" t="s">
        <v>428</v>
      </c>
      <c r="B34" s="4" t="s">
        <v>934</v>
      </c>
      <c r="C34" s="39"/>
      <c r="D34" s="40"/>
      <c r="E34" s="40"/>
      <c r="F34" s="40"/>
      <c r="G34" s="41"/>
    </row>
    <row r="35" spans="1:7" x14ac:dyDescent="0.2">
      <c r="A35" s="7" t="s">
        <v>429</v>
      </c>
      <c r="B35" s="4" t="s">
        <v>935</v>
      </c>
      <c r="C35" s="39"/>
      <c r="D35" s="40"/>
      <c r="E35" s="40"/>
      <c r="F35" s="40"/>
      <c r="G35" s="41"/>
    </row>
    <row r="36" spans="1:7" x14ac:dyDescent="0.2">
      <c r="A36" s="7" t="s">
        <v>430</v>
      </c>
      <c r="B36" s="4" t="s">
        <v>510</v>
      </c>
      <c r="C36" s="39"/>
      <c r="D36" s="40"/>
      <c r="E36" s="40"/>
      <c r="F36" s="40"/>
      <c r="G36" s="41"/>
    </row>
    <row r="37" spans="1:7" x14ac:dyDescent="0.2">
      <c r="A37" s="7" t="s">
        <v>431</v>
      </c>
      <c r="B37" s="4" t="s">
        <v>936</v>
      </c>
      <c r="C37" s="39"/>
      <c r="D37" s="40"/>
      <c r="E37" s="40"/>
      <c r="F37" s="40"/>
      <c r="G37" s="41"/>
    </row>
    <row r="38" spans="1:7" x14ac:dyDescent="0.2">
      <c r="A38" s="7" t="s">
        <v>432</v>
      </c>
      <c r="B38" s="21" t="s">
        <v>106</v>
      </c>
      <c r="C38" s="39"/>
      <c r="D38" s="40"/>
      <c r="E38" s="40"/>
      <c r="F38" s="40"/>
      <c r="G38" s="41"/>
    </row>
    <row r="39" spans="1:7" ht="13.5" thickBot="1" x14ac:dyDescent="0.25">
      <c r="A39" s="7" t="s">
        <v>450</v>
      </c>
      <c r="B39" s="21" t="s">
        <v>106</v>
      </c>
      <c r="C39" s="50"/>
      <c r="D39" s="46"/>
      <c r="E39" s="46"/>
      <c r="F39" s="46"/>
      <c r="G39" s="47"/>
    </row>
    <row r="40" spans="1:7" ht="15.75" x14ac:dyDescent="0.25">
      <c r="B40" s="5"/>
      <c r="C40" s="49"/>
      <c r="D40" s="49"/>
      <c r="E40" s="49"/>
      <c r="F40" s="49"/>
      <c r="G40" s="49"/>
    </row>
    <row r="41" spans="1:7" ht="13.5" thickBot="1" x14ac:dyDescent="0.25">
      <c r="C41" s="49"/>
      <c r="D41" s="49"/>
      <c r="E41" s="49"/>
      <c r="F41" s="49"/>
      <c r="G41" s="49"/>
    </row>
    <row r="42" spans="1:7" ht="16.5" thickBot="1" x14ac:dyDescent="0.25">
      <c r="A42" s="142" t="s">
        <v>688</v>
      </c>
      <c r="B42" s="143"/>
      <c r="C42" s="48">
        <f>SUM(C3:C39)</f>
        <v>0</v>
      </c>
      <c r="D42" s="48">
        <f>SUM(D3:D39)</f>
        <v>0</v>
      </c>
      <c r="E42" s="48">
        <f>SUM(E3:E39)</f>
        <v>0</v>
      </c>
      <c r="F42" s="48">
        <f>SUM(F3:F39)</f>
        <v>0</v>
      </c>
      <c r="G42" s="48">
        <f>SUM(G3:G39)</f>
        <v>0</v>
      </c>
    </row>
  </sheetData>
  <mergeCells count="9">
    <mergeCell ref="A42:B42"/>
    <mergeCell ref="F1:F2"/>
    <mergeCell ref="A2:B2"/>
    <mergeCell ref="A4:B4"/>
    <mergeCell ref="A5:B5"/>
    <mergeCell ref="D1:E1"/>
    <mergeCell ref="A6:B6"/>
    <mergeCell ref="A7:A8"/>
    <mergeCell ref="B7:B8"/>
  </mergeCells>
  <phoneticPr fontId="12" type="noConversion"/>
  <pageMargins left="0.59055118110236227" right="0.59055118110236227" top="0.78740157480314965" bottom="0.78740157480314965" header="0" footer="0"/>
  <pageSetup paperSize="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H38"/>
  <sheetViews>
    <sheetView zoomScaleNormal="100" workbookViewId="0">
      <selection activeCell="C21" sqref="C21"/>
    </sheetView>
  </sheetViews>
  <sheetFormatPr baseColWidth="10" defaultRowHeight="12.75" x14ac:dyDescent="0.2"/>
  <cols>
    <col min="1" max="1" width="11.7109375" customWidth="1"/>
    <col min="2" max="2" width="39.7109375" customWidth="1"/>
    <col min="3" max="5" width="16.7109375" customWidth="1"/>
    <col min="6" max="6" width="11.5703125" customWidth="1"/>
    <col min="7" max="7" width="16.7109375" customWidth="1"/>
  </cols>
  <sheetData>
    <row r="1" spans="1:7" ht="13.5" thickBot="1" x14ac:dyDescent="0.25">
      <c r="A1" s="139" t="s">
        <v>937</v>
      </c>
      <c r="B1" s="161"/>
      <c r="C1" s="19" t="s">
        <v>553</v>
      </c>
      <c r="D1" s="146" t="s">
        <v>555</v>
      </c>
      <c r="E1" s="146"/>
      <c r="F1" s="137" t="s">
        <v>556</v>
      </c>
      <c r="G1" s="19" t="s">
        <v>557</v>
      </c>
    </row>
    <row r="2" spans="1:7" ht="16.5" customHeight="1" thickBot="1" x14ac:dyDescent="0.25">
      <c r="A2" s="139"/>
      <c r="B2" s="161"/>
      <c r="C2" s="22" t="s">
        <v>554</v>
      </c>
      <c r="D2" s="3" t="s">
        <v>1</v>
      </c>
      <c r="E2" s="18" t="s">
        <v>2</v>
      </c>
      <c r="F2" s="138"/>
      <c r="G2" s="22" t="s">
        <v>558</v>
      </c>
    </row>
    <row r="3" spans="1:7" x14ac:dyDescent="0.2">
      <c r="A3" s="12"/>
      <c r="B3" s="2"/>
      <c r="C3" s="36"/>
      <c r="D3" s="37"/>
      <c r="E3" s="37"/>
      <c r="F3" s="37"/>
      <c r="G3" s="38"/>
    </row>
    <row r="4" spans="1:7" x14ac:dyDescent="0.2">
      <c r="A4" s="140" t="s">
        <v>594</v>
      </c>
      <c r="B4" s="141"/>
      <c r="C4" s="39"/>
      <c r="D4" s="40"/>
      <c r="E4" s="40"/>
      <c r="F4" s="40"/>
      <c r="G4" s="41"/>
    </row>
    <row r="5" spans="1:7" x14ac:dyDescent="0.2">
      <c r="A5" s="140" t="s">
        <v>595</v>
      </c>
      <c r="B5" s="141"/>
      <c r="C5" s="39"/>
      <c r="D5" s="40"/>
      <c r="E5" s="40"/>
      <c r="F5" s="40"/>
      <c r="G5" s="41"/>
    </row>
    <row r="6" spans="1:7" x14ac:dyDescent="0.2">
      <c r="A6" s="140" t="s">
        <v>596</v>
      </c>
      <c r="B6" s="141"/>
      <c r="C6" s="39"/>
      <c r="D6" s="40"/>
      <c r="E6" s="40"/>
      <c r="F6" s="40"/>
      <c r="G6" s="41"/>
    </row>
    <row r="7" spans="1:7" ht="12.75" customHeight="1" x14ac:dyDescent="0.2">
      <c r="A7" s="166" t="s">
        <v>85</v>
      </c>
      <c r="B7" s="145" t="s">
        <v>938</v>
      </c>
      <c r="C7" s="82"/>
      <c r="D7" s="83"/>
      <c r="E7" s="83"/>
      <c r="F7" s="83"/>
      <c r="G7" s="84"/>
    </row>
    <row r="8" spans="1:7" x14ac:dyDescent="0.2">
      <c r="A8" s="166"/>
      <c r="B8" s="145"/>
      <c r="C8" s="82"/>
      <c r="D8" s="83"/>
      <c r="E8" s="83"/>
      <c r="F8" s="83"/>
      <c r="G8" s="84"/>
    </row>
    <row r="9" spans="1:7" x14ac:dyDescent="0.2">
      <c r="A9" s="7" t="s">
        <v>434</v>
      </c>
      <c r="B9" s="4" t="s">
        <v>939</v>
      </c>
      <c r="C9" s="82"/>
      <c r="D9" s="83"/>
      <c r="E9" s="83"/>
      <c r="F9" s="83"/>
      <c r="G9" s="84"/>
    </row>
    <row r="10" spans="1:7" x14ac:dyDescent="0.2">
      <c r="A10" s="7" t="s">
        <v>435</v>
      </c>
      <c r="B10" s="4" t="s">
        <v>940</v>
      </c>
      <c r="C10" s="82"/>
      <c r="D10" s="83"/>
      <c r="E10" s="83"/>
      <c r="F10" s="83"/>
      <c r="G10" s="84"/>
    </row>
    <row r="11" spans="1:7" x14ac:dyDescent="0.2">
      <c r="A11" s="8"/>
      <c r="B11" s="21"/>
      <c r="C11" s="82"/>
      <c r="D11" s="83"/>
      <c r="E11" s="83"/>
      <c r="F11" s="83"/>
      <c r="G11" s="84"/>
    </row>
    <row r="12" spans="1:7" x14ac:dyDescent="0.2">
      <c r="A12" s="166" t="s">
        <v>86</v>
      </c>
      <c r="B12" s="145" t="s">
        <v>941</v>
      </c>
      <c r="C12" s="85"/>
      <c r="D12" s="86"/>
      <c r="E12" s="86"/>
      <c r="F12" s="86"/>
      <c r="G12" s="87"/>
    </row>
    <row r="13" spans="1:7" x14ac:dyDescent="0.2">
      <c r="A13" s="166"/>
      <c r="B13" s="145"/>
      <c r="C13" s="85"/>
      <c r="D13" s="88"/>
      <c r="E13" s="86"/>
      <c r="F13" s="86"/>
      <c r="G13" s="87"/>
    </row>
    <row r="14" spans="1:7" x14ac:dyDescent="0.2">
      <c r="A14" s="7" t="s">
        <v>433</v>
      </c>
      <c r="B14" s="21" t="s">
        <v>942</v>
      </c>
      <c r="C14" s="85"/>
      <c r="D14" s="88"/>
      <c r="E14" s="86"/>
      <c r="F14" s="86"/>
      <c r="G14" s="87"/>
    </row>
    <row r="15" spans="1:7" x14ac:dyDescent="0.2">
      <c r="A15" s="7" t="s">
        <v>436</v>
      </c>
      <c r="B15" s="21" t="s">
        <v>943</v>
      </c>
      <c r="C15" s="85"/>
      <c r="D15" s="88"/>
      <c r="E15" s="86"/>
      <c r="F15" s="86"/>
      <c r="G15" s="87"/>
    </row>
    <row r="16" spans="1:7" x14ac:dyDescent="0.2">
      <c r="A16" s="7" t="s">
        <v>437</v>
      </c>
      <c r="B16" s="21" t="s">
        <v>944</v>
      </c>
      <c r="C16" s="85"/>
      <c r="D16" s="88"/>
      <c r="E16" s="86"/>
      <c r="F16" s="86"/>
      <c r="G16" s="87"/>
    </row>
    <row r="17" spans="1:8" x14ac:dyDescent="0.2">
      <c r="A17" s="7" t="s">
        <v>438</v>
      </c>
      <c r="B17" s="21" t="s">
        <v>945</v>
      </c>
      <c r="C17" s="85"/>
      <c r="D17" s="88"/>
      <c r="E17" s="86"/>
      <c r="F17" s="86"/>
      <c r="G17" s="87"/>
    </row>
    <row r="18" spans="1:8" x14ac:dyDescent="0.2">
      <c r="A18" s="7" t="s">
        <v>439</v>
      </c>
      <c r="B18" s="21" t="s">
        <v>946</v>
      </c>
      <c r="C18" s="82"/>
      <c r="D18" s="83"/>
      <c r="E18" s="83"/>
      <c r="F18" s="83"/>
      <c r="G18" s="84"/>
      <c r="H18" s="49"/>
    </row>
    <row r="19" spans="1:8" x14ac:dyDescent="0.2">
      <c r="A19" s="7" t="s">
        <v>87</v>
      </c>
      <c r="B19" s="21" t="s">
        <v>947</v>
      </c>
      <c r="C19" s="82"/>
      <c r="D19" s="83"/>
      <c r="E19" s="83"/>
      <c r="F19" s="83"/>
      <c r="G19" s="84"/>
      <c r="H19" s="49"/>
    </row>
    <row r="20" spans="1:8" ht="12.75" customHeight="1" x14ac:dyDescent="0.2">
      <c r="A20" s="7" t="s">
        <v>440</v>
      </c>
      <c r="B20" s="21" t="s">
        <v>948</v>
      </c>
      <c r="C20" s="89"/>
      <c r="D20" s="90"/>
      <c r="E20" s="90"/>
      <c r="F20" s="90"/>
      <c r="G20" s="87"/>
      <c r="H20" s="49"/>
    </row>
    <row r="21" spans="1:8" ht="13.5" customHeight="1" x14ac:dyDescent="0.2">
      <c r="A21" s="7" t="s">
        <v>441</v>
      </c>
      <c r="B21" s="4" t="s">
        <v>949</v>
      </c>
      <c r="C21" s="89"/>
      <c r="D21" s="90"/>
      <c r="E21" s="90"/>
      <c r="F21" s="90"/>
      <c r="G21" s="87"/>
      <c r="H21" s="49"/>
    </row>
    <row r="22" spans="1:8" ht="13.5" customHeight="1" x14ac:dyDescent="0.2">
      <c r="A22" s="7" t="s">
        <v>442</v>
      </c>
      <c r="B22" s="4" t="s">
        <v>950</v>
      </c>
      <c r="C22" s="89"/>
      <c r="D22" s="90"/>
      <c r="E22" s="90"/>
      <c r="F22" s="90"/>
      <c r="G22" s="87"/>
      <c r="H22" s="49"/>
    </row>
    <row r="23" spans="1:8" ht="13.5" customHeight="1" x14ac:dyDescent="0.2">
      <c r="A23" s="7" t="s">
        <v>443</v>
      </c>
      <c r="B23" s="4" t="s">
        <v>951</v>
      </c>
      <c r="C23" s="89"/>
      <c r="D23" s="90"/>
      <c r="E23" s="90"/>
      <c r="F23" s="90"/>
      <c r="G23" s="87"/>
      <c r="H23" s="49"/>
    </row>
    <row r="24" spans="1:8" ht="13.5" customHeight="1" x14ac:dyDescent="0.2">
      <c r="A24" s="7" t="s">
        <v>444</v>
      </c>
      <c r="B24" s="4" t="s">
        <v>952</v>
      </c>
      <c r="C24" s="89"/>
      <c r="D24" s="90"/>
      <c r="E24" s="90"/>
      <c r="F24" s="90"/>
      <c r="G24" s="87"/>
      <c r="H24" s="49"/>
    </row>
    <row r="25" spans="1:8" x14ac:dyDescent="0.2">
      <c r="A25" s="7" t="s">
        <v>445</v>
      </c>
      <c r="B25" s="4" t="s">
        <v>509</v>
      </c>
      <c r="C25" s="89"/>
      <c r="D25" s="90"/>
      <c r="E25" s="90"/>
      <c r="F25" s="90"/>
      <c r="G25" s="87"/>
    </row>
    <row r="26" spans="1:8" x14ac:dyDescent="0.2">
      <c r="A26" s="7" t="s">
        <v>446</v>
      </c>
      <c r="B26" s="4" t="s">
        <v>947</v>
      </c>
      <c r="C26" s="89"/>
      <c r="D26" s="90"/>
      <c r="E26" s="90"/>
      <c r="F26" s="90"/>
      <c r="G26" s="87"/>
    </row>
    <row r="27" spans="1:8" ht="13.5" x14ac:dyDescent="0.2">
      <c r="A27" s="7" t="s">
        <v>447</v>
      </c>
      <c r="B27" s="4" t="s">
        <v>953</v>
      </c>
      <c r="C27" s="89"/>
      <c r="D27" s="90"/>
      <c r="E27" s="90"/>
      <c r="F27" s="90"/>
      <c r="G27" s="87"/>
    </row>
    <row r="28" spans="1:8" x14ac:dyDescent="0.2">
      <c r="A28" s="7" t="s">
        <v>448</v>
      </c>
      <c r="B28" s="21" t="s">
        <v>92</v>
      </c>
      <c r="C28" s="89"/>
      <c r="D28" s="90"/>
      <c r="E28" s="90"/>
      <c r="F28" s="90"/>
      <c r="G28" s="87"/>
    </row>
    <row r="29" spans="1:8" x14ac:dyDescent="0.2">
      <c r="A29" s="8"/>
      <c r="B29" s="26"/>
      <c r="C29" s="89"/>
      <c r="D29" s="90"/>
      <c r="E29" s="90"/>
      <c r="F29" s="90"/>
      <c r="G29" s="87"/>
    </row>
    <row r="30" spans="1:8" x14ac:dyDescent="0.2">
      <c r="A30" s="166" t="s">
        <v>88</v>
      </c>
      <c r="B30" s="145" t="s">
        <v>954</v>
      </c>
      <c r="C30" s="89"/>
      <c r="D30" s="90"/>
      <c r="E30" s="90"/>
      <c r="F30" s="90"/>
      <c r="G30" s="87"/>
    </row>
    <row r="31" spans="1:8" x14ac:dyDescent="0.2">
      <c r="A31" s="166"/>
      <c r="B31" s="145"/>
      <c r="C31" s="89"/>
      <c r="D31" s="90"/>
      <c r="E31" s="90"/>
      <c r="F31" s="90"/>
      <c r="G31" s="87"/>
    </row>
    <row r="32" spans="1:8" ht="12.75" customHeight="1" x14ac:dyDescent="0.2">
      <c r="A32" s="7" t="s">
        <v>449</v>
      </c>
      <c r="B32" s="167" t="s">
        <v>955</v>
      </c>
      <c r="C32" s="162"/>
      <c r="D32" s="164"/>
      <c r="E32" s="164"/>
      <c r="F32" s="164"/>
      <c r="G32" s="159"/>
    </row>
    <row r="33" spans="1:7" ht="13.5" thickBot="1" x14ac:dyDescent="0.25">
      <c r="A33" s="7"/>
      <c r="B33" s="167"/>
      <c r="C33" s="163"/>
      <c r="D33" s="165"/>
      <c r="E33" s="165"/>
      <c r="F33" s="165"/>
      <c r="G33" s="160"/>
    </row>
    <row r="34" spans="1:7" ht="13.5" customHeight="1" x14ac:dyDescent="0.2">
      <c r="A34" s="7"/>
      <c r="B34" s="4"/>
      <c r="C34" s="49"/>
      <c r="D34" s="49"/>
      <c r="E34" s="49"/>
      <c r="F34" s="49"/>
      <c r="G34" s="49"/>
    </row>
    <row r="35" spans="1:7" ht="13.5" customHeight="1" thickBot="1" x14ac:dyDescent="0.25">
      <c r="A35" s="7"/>
      <c r="B35" s="1" t="s">
        <v>956</v>
      </c>
      <c r="C35" s="70"/>
      <c r="D35" s="70"/>
      <c r="E35" s="70"/>
      <c r="F35" s="70"/>
      <c r="G35" s="70"/>
    </row>
    <row r="36" spans="1:7" ht="16.5" thickBot="1" x14ac:dyDescent="0.25">
      <c r="A36" s="142" t="s">
        <v>689</v>
      </c>
      <c r="B36" s="143"/>
      <c r="C36" s="48">
        <f>SUM(C3:C33)</f>
        <v>0</v>
      </c>
      <c r="D36" s="48">
        <f>SUM(D3:D33)</f>
        <v>0</v>
      </c>
      <c r="E36" s="48">
        <f>SUM(E3:E33)</f>
        <v>0</v>
      </c>
      <c r="F36" s="48">
        <f>SUM(F3:F33)</f>
        <v>0</v>
      </c>
      <c r="G36" s="48">
        <f>SUM(G3:G33)</f>
        <v>0</v>
      </c>
    </row>
    <row r="38" spans="1:7" x14ac:dyDescent="0.2">
      <c r="G38" s="92"/>
    </row>
  </sheetData>
  <mergeCells count="19">
    <mergeCell ref="A36:B36"/>
    <mergeCell ref="A6:B6"/>
    <mergeCell ref="A7:A8"/>
    <mergeCell ref="B7:B8"/>
    <mergeCell ref="B32:B33"/>
    <mergeCell ref="A12:A13"/>
    <mergeCell ref="B12:B13"/>
    <mergeCell ref="A30:A31"/>
    <mergeCell ref="B30:B31"/>
    <mergeCell ref="G32:G33"/>
    <mergeCell ref="F1:F2"/>
    <mergeCell ref="A4:B4"/>
    <mergeCell ref="A5:B5"/>
    <mergeCell ref="A1:B2"/>
    <mergeCell ref="D1:E1"/>
    <mergeCell ref="C32:C33"/>
    <mergeCell ref="D32:D33"/>
    <mergeCell ref="E32:E33"/>
    <mergeCell ref="F32:F33"/>
  </mergeCells>
  <phoneticPr fontId="12" type="noConversion"/>
  <pageMargins left="0.59055118110236227" right="0.59055118110236227" top="0.78740157480314965" bottom="0.78740157480314965" header="0" footer="0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44"/>
  <sheetViews>
    <sheetView zoomScaleNormal="100" workbookViewId="0">
      <selection activeCell="D24" sqref="D24:D25"/>
    </sheetView>
  </sheetViews>
  <sheetFormatPr baseColWidth="10" defaultRowHeight="12.75" x14ac:dyDescent="0.2"/>
  <cols>
    <col min="1" max="1" width="20.42578125" customWidth="1"/>
    <col min="2" max="2" width="34.28515625" customWidth="1"/>
    <col min="3" max="6" width="18.7109375" customWidth="1"/>
  </cols>
  <sheetData>
    <row r="1" spans="1:7" ht="16.5" thickBot="1" x14ac:dyDescent="0.25">
      <c r="A1" s="132" t="s">
        <v>522</v>
      </c>
      <c r="B1" s="132"/>
      <c r="C1" s="13"/>
      <c r="D1" s="13"/>
      <c r="E1" s="13"/>
      <c r="F1" s="13"/>
      <c r="G1" s="13"/>
    </row>
    <row r="2" spans="1:7" x14ac:dyDescent="0.2">
      <c r="A2" s="13"/>
      <c r="B2" s="15"/>
      <c r="C2" s="133" t="s">
        <v>529</v>
      </c>
      <c r="D2" s="135"/>
      <c r="E2" s="135"/>
      <c r="F2" s="135" t="s">
        <v>107</v>
      </c>
      <c r="G2" s="13"/>
    </row>
    <row r="3" spans="1:7" ht="16.5" thickBot="1" x14ac:dyDescent="0.25">
      <c r="A3" s="14"/>
      <c r="B3" s="16"/>
      <c r="C3" s="134"/>
      <c r="D3" s="136"/>
      <c r="E3" s="136"/>
      <c r="F3" s="136"/>
    </row>
    <row r="4" spans="1:7" ht="12.75" customHeight="1" x14ac:dyDescent="0.2">
      <c r="A4" s="123" t="s">
        <v>523</v>
      </c>
      <c r="B4" s="124"/>
      <c r="C4" s="121">
        <f>'CAP.1'!C49</f>
        <v>0</v>
      </c>
      <c r="D4" s="121">
        <f>'CAP.1'!G49</f>
        <v>0</v>
      </c>
      <c r="E4" s="121">
        <v>0</v>
      </c>
      <c r="F4" s="121">
        <f>SUM(C4:E5)</f>
        <v>0</v>
      </c>
    </row>
    <row r="5" spans="1:7" ht="13.5" customHeight="1" thickBot="1" x14ac:dyDescent="0.25">
      <c r="A5" s="123"/>
      <c r="B5" s="124"/>
      <c r="C5" s="122"/>
      <c r="D5" s="122"/>
      <c r="E5" s="122"/>
      <c r="F5" s="122"/>
    </row>
    <row r="6" spans="1:7" ht="12.75" customHeight="1" x14ac:dyDescent="0.2">
      <c r="A6" s="130" t="s">
        <v>527</v>
      </c>
      <c r="B6" s="131"/>
      <c r="C6" s="125">
        <f>'CAP.2'!C54</f>
        <v>0</v>
      </c>
      <c r="D6" s="125">
        <f>'CAP.2'!G54</f>
        <v>0</v>
      </c>
      <c r="E6" s="121">
        <v>0</v>
      </c>
      <c r="F6" s="121">
        <f>SUM(C6:E7)</f>
        <v>0</v>
      </c>
    </row>
    <row r="7" spans="1:7" ht="13.5" customHeight="1" thickBot="1" x14ac:dyDescent="0.25">
      <c r="A7" s="130"/>
      <c r="B7" s="131"/>
      <c r="C7" s="126"/>
      <c r="D7" s="126"/>
      <c r="E7" s="122"/>
      <c r="F7" s="122"/>
    </row>
    <row r="8" spans="1:7" ht="12.75" customHeight="1" x14ac:dyDescent="0.2">
      <c r="A8" s="123" t="s">
        <v>530</v>
      </c>
      <c r="B8" s="124"/>
      <c r="C8" s="125">
        <f>'CAP.3'!C40</f>
        <v>0</v>
      </c>
      <c r="D8" s="125">
        <f>'CAP.3'!G40</f>
        <v>0</v>
      </c>
      <c r="E8" s="121">
        <v>0</v>
      </c>
      <c r="F8" s="121">
        <f>SUM(C8:E9)</f>
        <v>0</v>
      </c>
    </row>
    <row r="9" spans="1:7" ht="13.5" customHeight="1" thickBot="1" x14ac:dyDescent="0.25">
      <c r="A9" s="123"/>
      <c r="B9" s="124"/>
      <c r="C9" s="126"/>
      <c r="D9" s="126"/>
      <c r="E9" s="122"/>
      <c r="F9" s="122"/>
    </row>
    <row r="10" spans="1:7" ht="12.75" customHeight="1" x14ac:dyDescent="0.2">
      <c r="A10" s="123" t="s">
        <v>531</v>
      </c>
      <c r="B10" s="124"/>
      <c r="C10" s="125">
        <f>'CAP.4Cont3'!C23</f>
        <v>0</v>
      </c>
      <c r="D10" s="125">
        <f>'CAP.4Cont3'!G23</f>
        <v>0</v>
      </c>
      <c r="E10" s="121">
        <v>0</v>
      </c>
      <c r="F10" s="121">
        <f>SUM(C10:E11)</f>
        <v>0</v>
      </c>
    </row>
    <row r="11" spans="1:7" ht="13.5" customHeight="1" thickBot="1" x14ac:dyDescent="0.25">
      <c r="A11" s="123"/>
      <c r="B11" s="124"/>
      <c r="C11" s="126"/>
      <c r="D11" s="126"/>
      <c r="E11" s="122"/>
      <c r="F11" s="122"/>
    </row>
    <row r="12" spans="1:7" ht="12.75" customHeight="1" x14ac:dyDescent="0.2">
      <c r="A12" s="123" t="s">
        <v>535</v>
      </c>
      <c r="B12" s="124"/>
      <c r="C12" s="125">
        <f>'CAP.5Cont2'!C37</f>
        <v>0</v>
      </c>
      <c r="D12" s="125">
        <f>'CAP.5Cont2'!G37</f>
        <v>0</v>
      </c>
      <c r="E12" s="121">
        <v>0</v>
      </c>
      <c r="F12" s="121">
        <f>SUM(C12:E13)</f>
        <v>0</v>
      </c>
    </row>
    <row r="13" spans="1:7" ht="13.5" customHeight="1" thickBot="1" x14ac:dyDescent="0.25">
      <c r="A13" s="123"/>
      <c r="B13" s="124"/>
      <c r="C13" s="126"/>
      <c r="D13" s="126"/>
      <c r="E13" s="122"/>
      <c r="F13" s="122"/>
    </row>
    <row r="14" spans="1:7" ht="12.75" customHeight="1" x14ac:dyDescent="0.2">
      <c r="A14" s="123" t="s">
        <v>813</v>
      </c>
      <c r="B14" s="124"/>
      <c r="C14" s="125">
        <f>'CAP.6'!C43</f>
        <v>0</v>
      </c>
      <c r="D14" s="125">
        <f>'CAP.6'!G43</f>
        <v>0</v>
      </c>
      <c r="E14" s="121">
        <v>0</v>
      </c>
      <c r="F14" s="121">
        <f>SUM(C14:E15)</f>
        <v>0</v>
      </c>
    </row>
    <row r="15" spans="1:7" ht="13.5" customHeight="1" thickBot="1" x14ac:dyDescent="0.25">
      <c r="A15" s="123"/>
      <c r="B15" s="124"/>
      <c r="C15" s="126"/>
      <c r="D15" s="126"/>
      <c r="E15" s="122"/>
      <c r="F15" s="122"/>
    </row>
    <row r="16" spans="1:7" ht="13.5" customHeight="1" x14ac:dyDescent="0.2">
      <c r="A16" s="123" t="s">
        <v>549</v>
      </c>
      <c r="B16" s="124"/>
      <c r="C16" s="125">
        <f>'CAP.7'!C42</f>
        <v>0</v>
      </c>
      <c r="D16" s="125">
        <f>'CAP.7'!G42</f>
        <v>0</v>
      </c>
      <c r="E16" s="121">
        <v>0</v>
      </c>
      <c r="F16" s="121">
        <f>SUM(C16:E17)</f>
        <v>0</v>
      </c>
    </row>
    <row r="17" spans="1:6" ht="13.5" customHeight="1" thickBot="1" x14ac:dyDescent="0.25">
      <c r="A17" s="123"/>
      <c r="B17" s="124"/>
      <c r="C17" s="126"/>
      <c r="D17" s="126"/>
      <c r="E17" s="122"/>
      <c r="F17" s="122"/>
    </row>
    <row r="18" spans="1:6" ht="13.5" customHeight="1" x14ac:dyDescent="0.2">
      <c r="A18" s="123" t="s">
        <v>548</v>
      </c>
      <c r="B18" s="124"/>
      <c r="C18" s="125">
        <f>'CAP.8'!C38</f>
        <v>0</v>
      </c>
      <c r="D18" s="125">
        <f>'CAP.8'!G38</f>
        <v>0</v>
      </c>
      <c r="E18" s="121">
        <v>0</v>
      </c>
      <c r="F18" s="121">
        <f>SUM(C18:E19)</f>
        <v>0</v>
      </c>
    </row>
    <row r="19" spans="1:6" ht="13.5" customHeight="1" thickBot="1" x14ac:dyDescent="0.25">
      <c r="A19" s="123"/>
      <c r="B19" s="124"/>
      <c r="C19" s="126"/>
      <c r="D19" s="126"/>
      <c r="E19" s="122"/>
      <c r="F19" s="122"/>
    </row>
    <row r="20" spans="1:6" ht="12.75" customHeight="1" x14ac:dyDescent="0.2">
      <c r="A20" s="123" t="s">
        <v>745</v>
      </c>
      <c r="B20" s="124"/>
      <c r="C20" s="125">
        <f>'CAP.9'!C36</f>
        <v>0</v>
      </c>
      <c r="D20" s="125">
        <f>'CAP.9'!G36</f>
        <v>0</v>
      </c>
      <c r="E20" s="121">
        <v>0</v>
      </c>
      <c r="F20" s="121">
        <f>SUM(C20:E21)</f>
        <v>0</v>
      </c>
    </row>
    <row r="21" spans="1:6" ht="13.5" customHeight="1" thickBot="1" x14ac:dyDescent="0.25">
      <c r="A21" s="123"/>
      <c r="B21" s="124"/>
      <c r="C21" s="126"/>
      <c r="D21" s="126"/>
      <c r="E21" s="122"/>
      <c r="F21" s="122"/>
    </row>
    <row r="22" spans="1:6" ht="12.75" customHeight="1" x14ac:dyDescent="0.2">
      <c r="A22" s="123" t="s">
        <v>547</v>
      </c>
      <c r="B22" s="124"/>
      <c r="C22" s="125">
        <f>'CAP.10'!C40</f>
        <v>0</v>
      </c>
      <c r="D22" s="125">
        <f>'CAP.10'!G40</f>
        <v>0</v>
      </c>
      <c r="E22" s="121">
        <v>0</v>
      </c>
      <c r="F22" s="121">
        <f>SUM(C22:E23)</f>
        <v>0</v>
      </c>
    </row>
    <row r="23" spans="1:6" ht="13.5" customHeight="1" thickBot="1" x14ac:dyDescent="0.25">
      <c r="A23" s="123"/>
      <c r="B23" s="124"/>
      <c r="C23" s="126"/>
      <c r="D23" s="126"/>
      <c r="E23" s="122"/>
      <c r="F23" s="122"/>
    </row>
    <row r="24" spans="1:6" ht="12.75" customHeight="1" x14ac:dyDescent="0.2">
      <c r="A24" s="123" t="s">
        <v>545</v>
      </c>
      <c r="B24" s="124"/>
      <c r="C24" s="125">
        <f>'CAP.11'!C42</f>
        <v>0</v>
      </c>
      <c r="D24" s="125">
        <f>'CAP.11'!G42</f>
        <v>0</v>
      </c>
      <c r="E24" s="121">
        <v>0</v>
      </c>
      <c r="F24" s="121">
        <f>SUM(C24:E25)</f>
        <v>0</v>
      </c>
    </row>
    <row r="25" spans="1:6" ht="13.5" customHeight="1" thickBot="1" x14ac:dyDescent="0.25">
      <c r="A25" s="123"/>
      <c r="B25" s="124"/>
      <c r="C25" s="126"/>
      <c r="D25" s="126"/>
      <c r="E25" s="122"/>
      <c r="F25" s="122"/>
    </row>
    <row r="26" spans="1:6" ht="12.75" customHeight="1" x14ac:dyDescent="0.2">
      <c r="A26" s="123" t="s">
        <v>550</v>
      </c>
      <c r="B26" s="127"/>
      <c r="C26" s="128">
        <f>'CAP.12'!C36</f>
        <v>0</v>
      </c>
      <c r="D26" s="128">
        <f>'CAP.12'!G36</f>
        <v>0</v>
      </c>
      <c r="E26" s="121">
        <v>0</v>
      </c>
      <c r="F26" s="121">
        <f>SUM(C26:E27)</f>
        <v>0</v>
      </c>
    </row>
    <row r="27" spans="1:6" ht="13.5" customHeight="1" thickBot="1" x14ac:dyDescent="0.25">
      <c r="A27" s="123"/>
      <c r="B27" s="127"/>
      <c r="C27" s="129"/>
      <c r="D27" s="129"/>
      <c r="E27" s="122"/>
      <c r="F27" s="122"/>
    </row>
    <row r="28" spans="1:6" ht="33" thickTop="1" thickBot="1" x14ac:dyDescent="0.25">
      <c r="A28" s="17" t="s">
        <v>0</v>
      </c>
      <c r="B28" s="15" t="s">
        <v>90</v>
      </c>
      <c r="C28" s="91">
        <f>SUM(C4:C27)</f>
        <v>0</v>
      </c>
      <c r="D28" s="91">
        <f>SUM(D4:D27)</f>
        <v>0</v>
      </c>
      <c r="E28" s="91">
        <f>SUM(E4:E27)</f>
        <v>0</v>
      </c>
      <c r="F28" s="91">
        <f>SUM(F4:F27)</f>
        <v>0</v>
      </c>
    </row>
    <row r="29" spans="1:6" x14ac:dyDescent="0.2">
      <c r="A29" s="9"/>
    </row>
    <row r="31" spans="1:6" x14ac:dyDescent="0.2">
      <c r="A31" s="10" t="s">
        <v>551</v>
      </c>
    </row>
    <row r="33" spans="1:1" x14ac:dyDescent="0.2">
      <c r="A33" s="9"/>
    </row>
    <row r="35" spans="1:1" x14ac:dyDescent="0.2">
      <c r="A35" s="11" t="s">
        <v>552</v>
      </c>
    </row>
    <row r="42" spans="1:1" ht="12.75" customHeight="1" x14ac:dyDescent="0.2">
      <c r="A42" s="94"/>
    </row>
    <row r="43" spans="1:1" x14ac:dyDescent="0.2">
      <c r="A43" s="94"/>
    </row>
    <row r="44" spans="1:1" x14ac:dyDescent="0.2">
      <c r="A44" s="94"/>
    </row>
  </sheetData>
  <mergeCells count="65">
    <mergeCell ref="A4:B5"/>
    <mergeCell ref="C4:C5"/>
    <mergeCell ref="D4:D5"/>
    <mergeCell ref="E4:E5"/>
    <mergeCell ref="F4:F5"/>
    <mergeCell ref="A1:B1"/>
    <mergeCell ref="C2:C3"/>
    <mergeCell ref="D2:D3"/>
    <mergeCell ref="E2:E3"/>
    <mergeCell ref="F2:F3"/>
    <mergeCell ref="E6:E7"/>
    <mergeCell ref="A6:B7"/>
    <mergeCell ref="F8:F9"/>
    <mergeCell ref="A8:B9"/>
    <mergeCell ref="F6:F7"/>
    <mergeCell ref="C8:C9"/>
    <mergeCell ref="D8:D9"/>
    <mergeCell ref="E8:E9"/>
    <mergeCell ref="C6:C7"/>
    <mergeCell ref="D6:D7"/>
    <mergeCell ref="A18:B19"/>
    <mergeCell ref="C12:C13"/>
    <mergeCell ref="D12:D13"/>
    <mergeCell ref="E12:E13"/>
    <mergeCell ref="A12:B13"/>
    <mergeCell ref="A16:B17"/>
    <mergeCell ref="C16:C17"/>
    <mergeCell ref="D16:D17"/>
    <mergeCell ref="E16:E17"/>
    <mergeCell ref="A14:B15"/>
    <mergeCell ref="F12:F13"/>
    <mergeCell ref="A10:B11"/>
    <mergeCell ref="C10:C11"/>
    <mergeCell ref="D10:D11"/>
    <mergeCell ref="F10:F11"/>
    <mergeCell ref="E10:E11"/>
    <mergeCell ref="F20:F21"/>
    <mergeCell ref="F14:F15"/>
    <mergeCell ref="C18:C19"/>
    <mergeCell ref="D18:D19"/>
    <mergeCell ref="E18:E19"/>
    <mergeCell ref="F18:F19"/>
    <mergeCell ref="C14:C15"/>
    <mergeCell ref="D14:D15"/>
    <mergeCell ref="E14:E15"/>
    <mergeCell ref="F16:F17"/>
    <mergeCell ref="A20:B21"/>
    <mergeCell ref="C20:C21"/>
    <mergeCell ref="D20:D21"/>
    <mergeCell ref="E20:E21"/>
    <mergeCell ref="E24:E25"/>
    <mergeCell ref="A22:B23"/>
    <mergeCell ref="C22:C23"/>
    <mergeCell ref="D22:D23"/>
    <mergeCell ref="E22:E23"/>
    <mergeCell ref="F22:F23"/>
    <mergeCell ref="A24:B25"/>
    <mergeCell ref="C24:C25"/>
    <mergeCell ref="D24:D25"/>
    <mergeCell ref="F26:F27"/>
    <mergeCell ref="A26:B27"/>
    <mergeCell ref="C26:C27"/>
    <mergeCell ref="D26:D27"/>
    <mergeCell ref="E26:E27"/>
    <mergeCell ref="F24:F25"/>
  </mergeCells>
  <phoneticPr fontId="12" type="noConversion"/>
  <pageMargins left="0.78740157480314965" right="0.39370078740157483" top="0.59055118110236227" bottom="0.59055118110236227" header="0" footer="0"/>
  <pageSetup paperSize="9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D26"/>
  <sheetViews>
    <sheetView tabSelected="1" workbookViewId="0">
      <selection activeCell="B25" sqref="B25"/>
    </sheetView>
  </sheetViews>
  <sheetFormatPr baseColWidth="10" defaultRowHeight="12.75" x14ac:dyDescent="0.2"/>
  <cols>
    <col min="1" max="1" width="7.7109375" style="13" customWidth="1"/>
    <col min="2" max="2" width="37.42578125" style="13" customWidth="1"/>
    <col min="3" max="3" width="35.42578125" style="13" customWidth="1"/>
    <col min="4" max="4" width="42" style="13" customWidth="1"/>
  </cols>
  <sheetData>
    <row r="1" spans="1:4" ht="18.75" x14ac:dyDescent="0.2">
      <c r="A1" s="170" t="s">
        <v>957</v>
      </c>
      <c r="B1" s="170"/>
      <c r="C1" s="170"/>
      <c r="D1" s="170"/>
    </row>
    <row r="2" spans="1:4" ht="19.5" thickBot="1" x14ac:dyDescent="0.25">
      <c r="A2" s="27"/>
    </row>
    <row r="3" spans="1:4" ht="19.5" thickBot="1" x14ac:dyDescent="0.25">
      <c r="A3" s="175"/>
      <c r="B3" s="176"/>
      <c r="C3" s="35" t="s">
        <v>958</v>
      </c>
      <c r="D3" s="28" t="s">
        <v>959</v>
      </c>
    </row>
    <row r="4" spans="1:4" ht="18.75" customHeight="1" x14ac:dyDescent="0.2">
      <c r="A4" s="173" t="s">
        <v>525</v>
      </c>
      <c r="B4" s="174"/>
      <c r="C4" s="74">
        <f>'CAP.1'!C49+'CAP.1'!G49</f>
        <v>0</v>
      </c>
      <c r="D4" s="34"/>
    </row>
    <row r="5" spans="1:4" ht="18.75" x14ac:dyDescent="0.2">
      <c r="A5" s="173" t="s">
        <v>528</v>
      </c>
      <c r="B5" s="174"/>
      <c r="C5" s="75">
        <f>'CAP.2'!C54+'CAP.2'!G54</f>
        <v>0</v>
      </c>
      <c r="D5" s="34"/>
    </row>
    <row r="6" spans="1:4" ht="18.75" customHeight="1" x14ac:dyDescent="0.2">
      <c r="A6" s="173" t="s">
        <v>533</v>
      </c>
      <c r="B6" s="174"/>
      <c r="C6" s="75">
        <f>'CAP.3'!C40+'CAP.3'!G40-'CAP.3'!C18-'CAP.3'!G18</f>
        <v>0</v>
      </c>
      <c r="D6" s="29" t="s">
        <v>963</v>
      </c>
    </row>
    <row r="7" spans="1:4" ht="18.75" x14ac:dyDescent="0.2">
      <c r="A7" s="173" t="s">
        <v>534</v>
      </c>
      <c r="B7" s="174"/>
      <c r="C7" s="75">
        <f>'CAP.4Cont3'!C23+'CAP.4Cont3'!G23</f>
        <v>0</v>
      </c>
      <c r="D7" s="34"/>
    </row>
    <row r="8" spans="1:4" ht="18.75" customHeight="1" x14ac:dyDescent="0.2">
      <c r="A8" s="173" t="s">
        <v>536</v>
      </c>
      <c r="B8" s="174"/>
      <c r="C8" s="80">
        <f>'CAP.5Cont2'!C37+'CAP.5Cont2'!G37</f>
        <v>0</v>
      </c>
      <c r="D8" s="34"/>
    </row>
    <row r="9" spans="1:4" ht="18.75" x14ac:dyDescent="0.2">
      <c r="A9" s="173" t="s">
        <v>960</v>
      </c>
      <c r="B9" s="174"/>
      <c r="C9" s="80">
        <f>'CAP.6'!C43+'CAP.6'!G43</f>
        <v>0</v>
      </c>
      <c r="D9" s="34"/>
    </row>
    <row r="10" spans="1:4" ht="18.75" customHeight="1" x14ac:dyDescent="0.2">
      <c r="A10" s="173" t="s">
        <v>539</v>
      </c>
      <c r="B10" s="174"/>
      <c r="C10" s="75">
        <f>'CAP.7'!C42+'CAP.7'!G42</f>
        <v>0</v>
      </c>
      <c r="D10" s="34"/>
    </row>
    <row r="11" spans="1:4" ht="18.75" x14ac:dyDescent="0.2">
      <c r="A11" s="173" t="s">
        <v>541</v>
      </c>
      <c r="B11" s="174"/>
      <c r="C11" s="75">
        <f>'CAP.8'!C38+'CAP.8'!G38</f>
        <v>0</v>
      </c>
      <c r="D11" s="34"/>
    </row>
    <row r="12" spans="1:4" ht="18.75" customHeight="1" x14ac:dyDescent="0.2">
      <c r="A12" s="173" t="s">
        <v>961</v>
      </c>
      <c r="B12" s="174"/>
      <c r="C12" s="75">
        <f>'CAP.9'!C36+'CAP.9'!G36</f>
        <v>0</v>
      </c>
      <c r="D12" s="34"/>
    </row>
    <row r="13" spans="1:4" ht="19.5" thickBot="1" x14ac:dyDescent="0.25">
      <c r="A13" s="173" t="s">
        <v>544</v>
      </c>
      <c r="B13" s="174"/>
      <c r="C13" s="76">
        <f>'CAP.10'!C40+'CAP.10'!G40</f>
        <v>0</v>
      </c>
      <c r="D13" s="34"/>
    </row>
    <row r="14" spans="1:4" ht="30.75" customHeight="1" thickBot="1" x14ac:dyDescent="0.25">
      <c r="A14" s="171" t="s">
        <v>537</v>
      </c>
      <c r="B14" s="172"/>
      <c r="C14" s="77">
        <f>SUM(C4:C13)</f>
        <v>0</v>
      </c>
      <c r="D14" s="28" t="s">
        <v>89</v>
      </c>
    </row>
    <row r="15" spans="1:4" ht="18.75" x14ac:dyDescent="0.2">
      <c r="A15" s="30"/>
      <c r="B15" s="33" t="s">
        <v>640</v>
      </c>
      <c r="C15" s="74">
        <f>+C14*0.05</f>
        <v>0</v>
      </c>
      <c r="D15" s="29" t="s">
        <v>964</v>
      </c>
    </row>
    <row r="16" spans="1:4" ht="18.75" customHeight="1" x14ac:dyDescent="0.2">
      <c r="A16" s="31"/>
      <c r="B16" s="33" t="s">
        <v>962</v>
      </c>
      <c r="C16" s="75">
        <f>'CAP.11'!C42+'CAP.11'!G42</f>
        <v>0</v>
      </c>
      <c r="D16" s="29" t="s">
        <v>965</v>
      </c>
    </row>
    <row r="17" spans="1:4" ht="18.75" x14ac:dyDescent="0.2">
      <c r="A17" s="31"/>
      <c r="B17" s="33" t="s">
        <v>969</v>
      </c>
      <c r="C17" s="75">
        <f>SUM('CAP.12'!C14:C29)+'CAP.12'!G14:G29</f>
        <v>0</v>
      </c>
      <c r="D17" s="29" t="s">
        <v>966</v>
      </c>
    </row>
    <row r="18" spans="1:4" ht="18.75" customHeight="1" x14ac:dyDescent="0.2">
      <c r="A18" s="31"/>
      <c r="B18" s="33" t="s">
        <v>970</v>
      </c>
      <c r="C18" s="75">
        <f>'CAP.12'!C32+'CAP.12'!G32</f>
        <v>0</v>
      </c>
      <c r="D18" s="29" t="s">
        <v>967</v>
      </c>
    </row>
    <row r="19" spans="1:4" ht="18.75" x14ac:dyDescent="0.2">
      <c r="A19" s="31"/>
      <c r="B19" s="33" t="s">
        <v>971</v>
      </c>
      <c r="C19" s="75">
        <f>'CAP.12'!C9+'CAP.12'!C10+'CAP.12'!C11+'CAP.12'!G9+'CAP.12'!G10+'CAP.12'!G11</f>
        <v>0</v>
      </c>
      <c r="D19" s="34"/>
    </row>
    <row r="20" spans="1:4" ht="18.75" customHeight="1" x14ac:dyDescent="0.2">
      <c r="A20" s="31"/>
      <c r="B20" s="33" t="s">
        <v>972</v>
      </c>
      <c r="C20" s="80"/>
      <c r="D20" s="29" t="s">
        <v>968</v>
      </c>
    </row>
    <row r="21" spans="1:4" ht="19.5" thickBot="1" x14ac:dyDescent="0.25">
      <c r="A21" s="31"/>
      <c r="B21" s="33" t="s">
        <v>973</v>
      </c>
      <c r="C21" s="76"/>
      <c r="D21" s="34"/>
    </row>
    <row r="22" spans="1:4" ht="38.25" customHeight="1" thickBot="1" x14ac:dyDescent="0.25">
      <c r="A22" s="168" t="s">
        <v>516</v>
      </c>
      <c r="B22" s="169"/>
      <c r="C22" s="78">
        <f>SUM(C15:C21)+C14</f>
        <v>0</v>
      </c>
      <c r="D22" s="32"/>
    </row>
    <row r="24" spans="1:4" ht="12.75" customHeight="1" x14ac:dyDescent="0.2"/>
    <row r="26" spans="1:4" ht="12.75" customHeight="1" x14ac:dyDescent="0.2"/>
  </sheetData>
  <mergeCells count="14">
    <mergeCell ref="A22:B22"/>
    <mergeCell ref="A1:D1"/>
    <mergeCell ref="A14:B14"/>
    <mergeCell ref="A13:B13"/>
    <mergeCell ref="A12:B12"/>
    <mergeCell ref="A11:B11"/>
    <mergeCell ref="A10:B10"/>
    <mergeCell ref="A9:B9"/>
    <mergeCell ref="A8:B8"/>
    <mergeCell ref="A6:B6"/>
    <mergeCell ref="A7:B7"/>
    <mergeCell ref="A5:B5"/>
    <mergeCell ref="A3:B3"/>
    <mergeCell ref="A4:B4"/>
  </mergeCells>
  <phoneticPr fontId="12" type="noConversion"/>
  <pageMargins left="0.75" right="0.75" top="1" bottom="1" header="0" footer="0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H53"/>
  <sheetViews>
    <sheetView topLeftCell="A41" zoomScale="150" zoomScaleNormal="150" workbookViewId="0">
      <selection activeCell="B45" sqref="B45"/>
    </sheetView>
  </sheetViews>
  <sheetFormatPr baseColWidth="10" defaultRowHeight="12.75" x14ac:dyDescent="0.2"/>
  <cols>
    <col min="1" max="1" width="9.7109375" customWidth="1"/>
    <col min="2" max="2" width="43.85546875" customWidth="1"/>
    <col min="3" max="5" width="16.7109375" customWidth="1"/>
    <col min="6" max="6" width="10.7109375" customWidth="1"/>
    <col min="7" max="7" width="16.7109375" customWidth="1"/>
  </cols>
  <sheetData>
    <row r="1" spans="1:7" ht="13.5" thickBot="1" x14ac:dyDescent="0.25">
      <c r="A1" s="8"/>
      <c r="B1" s="20"/>
      <c r="C1" s="19" t="s">
        <v>553</v>
      </c>
      <c r="D1" s="146" t="s">
        <v>555</v>
      </c>
      <c r="E1" s="146"/>
      <c r="F1" s="137" t="s">
        <v>556</v>
      </c>
      <c r="G1" s="19" t="s">
        <v>557</v>
      </c>
    </row>
    <row r="2" spans="1:7" ht="16.5" thickBot="1" x14ac:dyDescent="0.3">
      <c r="A2" s="139" t="s">
        <v>663</v>
      </c>
      <c r="B2" s="139"/>
      <c r="C2" s="22" t="s">
        <v>554</v>
      </c>
      <c r="D2" s="3" t="s">
        <v>1</v>
      </c>
      <c r="E2" s="18" t="s">
        <v>508</v>
      </c>
      <c r="F2" s="138"/>
      <c r="G2" s="22" t="s">
        <v>558</v>
      </c>
    </row>
    <row r="3" spans="1:7" x14ac:dyDescent="0.2">
      <c r="A3" s="12"/>
      <c r="B3" s="2"/>
      <c r="C3" s="36"/>
      <c r="D3" s="37"/>
      <c r="E3" s="37"/>
      <c r="F3" s="37"/>
      <c r="G3" s="38"/>
    </row>
    <row r="4" spans="1:7" x14ac:dyDescent="0.2">
      <c r="A4" s="140" t="s">
        <v>594</v>
      </c>
      <c r="B4" s="141"/>
      <c r="C4" s="39"/>
      <c r="D4" s="40"/>
      <c r="E4" s="40"/>
      <c r="F4" s="40"/>
      <c r="G4" s="41"/>
    </row>
    <row r="5" spans="1:7" x14ac:dyDescent="0.2">
      <c r="A5" s="140" t="s">
        <v>595</v>
      </c>
      <c r="B5" s="141"/>
      <c r="C5" s="39"/>
      <c r="D5" s="40"/>
      <c r="E5" s="40"/>
      <c r="F5" s="40"/>
      <c r="G5" s="41"/>
    </row>
    <row r="6" spans="1:7" x14ac:dyDescent="0.2">
      <c r="A6" s="140" t="s">
        <v>596</v>
      </c>
      <c r="B6" s="141"/>
      <c r="C6" s="39"/>
      <c r="D6" s="40"/>
      <c r="E6" s="40"/>
      <c r="F6" s="40"/>
      <c r="G6" s="41"/>
    </row>
    <row r="7" spans="1:7" x14ac:dyDescent="0.2">
      <c r="A7" s="144" t="s">
        <v>3</v>
      </c>
      <c r="B7" s="145" t="s">
        <v>524</v>
      </c>
      <c r="C7" s="39"/>
      <c r="D7" s="40"/>
      <c r="E7" s="40"/>
      <c r="F7" s="40"/>
      <c r="G7" s="41"/>
    </row>
    <row r="8" spans="1:7" ht="21.75" customHeight="1" x14ac:dyDescent="0.2">
      <c r="A8" s="144"/>
      <c r="B8" s="145"/>
      <c r="C8" s="39"/>
      <c r="D8" s="40"/>
      <c r="E8" s="40"/>
      <c r="F8" s="40"/>
      <c r="G8" s="41"/>
    </row>
    <row r="9" spans="1:7" x14ac:dyDescent="0.2">
      <c r="A9" s="7" t="s">
        <v>291</v>
      </c>
      <c r="B9" s="4" t="s">
        <v>559</v>
      </c>
      <c r="C9" s="39"/>
      <c r="D9" s="40"/>
      <c r="E9" s="40"/>
      <c r="F9" s="40"/>
      <c r="G9" s="41"/>
    </row>
    <row r="10" spans="1:7" x14ac:dyDescent="0.2">
      <c r="A10" s="7" t="s">
        <v>292</v>
      </c>
      <c r="B10" s="4" t="s">
        <v>560</v>
      </c>
      <c r="C10" s="39"/>
      <c r="D10" s="40"/>
      <c r="E10" s="40"/>
      <c r="F10" s="40"/>
      <c r="G10" s="41"/>
    </row>
    <row r="11" spans="1:7" x14ac:dyDescent="0.2">
      <c r="A11" s="7" t="s">
        <v>293</v>
      </c>
      <c r="B11" s="4" t="s">
        <v>561</v>
      </c>
      <c r="C11" s="39"/>
      <c r="D11" s="40"/>
      <c r="E11" s="40"/>
      <c r="F11" s="40"/>
      <c r="G11" s="41"/>
    </row>
    <row r="12" spans="1:7" x14ac:dyDescent="0.2">
      <c r="A12" s="7" t="s">
        <v>294</v>
      </c>
      <c r="B12" s="4" t="s">
        <v>632</v>
      </c>
      <c r="C12" s="39"/>
      <c r="D12" s="40"/>
      <c r="E12" s="40"/>
      <c r="F12" s="40"/>
      <c r="G12" s="41"/>
    </row>
    <row r="13" spans="1:7" x14ac:dyDescent="0.2">
      <c r="A13" s="7" t="s">
        <v>295</v>
      </c>
      <c r="B13" s="4" t="s">
        <v>562</v>
      </c>
      <c r="C13" s="39"/>
      <c r="D13" s="40"/>
      <c r="E13" s="40"/>
      <c r="F13" s="40"/>
      <c r="G13" s="41"/>
    </row>
    <row r="14" spans="1:7" x14ac:dyDescent="0.2">
      <c r="A14" s="7" t="s">
        <v>296</v>
      </c>
      <c r="B14" s="4" t="s">
        <v>91</v>
      </c>
      <c r="C14" s="39"/>
      <c r="D14" s="40"/>
      <c r="E14" s="40"/>
      <c r="F14" s="40"/>
      <c r="G14" s="41"/>
    </row>
    <row r="15" spans="1:7" x14ac:dyDescent="0.2">
      <c r="A15" s="7" t="s">
        <v>297</v>
      </c>
      <c r="B15" s="4" t="s">
        <v>91</v>
      </c>
      <c r="C15" s="39"/>
      <c r="D15" s="40"/>
      <c r="E15" s="40"/>
      <c r="F15" s="40"/>
      <c r="G15" s="41"/>
    </row>
    <row r="16" spans="1:7" ht="21" customHeight="1" x14ac:dyDescent="0.2">
      <c r="A16" s="24" t="s">
        <v>298</v>
      </c>
      <c r="B16" s="23" t="s">
        <v>563</v>
      </c>
      <c r="C16" s="39"/>
      <c r="D16" s="40"/>
      <c r="E16" s="40"/>
      <c r="F16" s="40"/>
      <c r="G16" s="41"/>
    </row>
    <row r="17" spans="1:7" x14ac:dyDescent="0.2">
      <c r="A17" s="7" t="s">
        <v>112</v>
      </c>
      <c r="B17" s="21" t="s">
        <v>564</v>
      </c>
      <c r="C17" s="39"/>
      <c r="D17" s="40"/>
      <c r="E17" s="40"/>
      <c r="F17" s="40"/>
      <c r="G17" s="41"/>
    </row>
    <row r="18" spans="1:7" x14ac:dyDescent="0.2">
      <c r="A18" s="7" t="s">
        <v>113</v>
      </c>
      <c r="B18" s="21" t="s">
        <v>565</v>
      </c>
      <c r="C18" s="39"/>
      <c r="D18" s="40"/>
      <c r="E18" s="40"/>
      <c r="F18" s="40"/>
      <c r="G18" s="41"/>
    </row>
    <row r="19" spans="1:7" x14ac:dyDescent="0.2">
      <c r="A19" s="7" t="s">
        <v>114</v>
      </c>
      <c r="B19" s="21" t="s">
        <v>566</v>
      </c>
      <c r="C19" s="39"/>
      <c r="D19" s="40"/>
      <c r="E19" s="40"/>
      <c r="F19" s="40"/>
      <c r="G19" s="41"/>
    </row>
    <row r="20" spans="1:7" x14ac:dyDescent="0.2">
      <c r="A20" s="7" t="s">
        <v>115</v>
      </c>
      <c r="B20" s="21" t="s">
        <v>567</v>
      </c>
      <c r="C20" s="39"/>
      <c r="D20" s="40"/>
      <c r="E20" s="40"/>
      <c r="F20" s="40"/>
      <c r="G20" s="41"/>
    </row>
    <row r="21" spans="1:7" x14ac:dyDescent="0.2">
      <c r="A21" s="7" t="s">
        <v>116</v>
      </c>
      <c r="B21" s="21" t="s">
        <v>568</v>
      </c>
      <c r="C21" s="39"/>
      <c r="D21" s="40"/>
      <c r="E21" s="40"/>
      <c r="F21" s="40"/>
      <c r="G21" s="41"/>
    </row>
    <row r="22" spans="1:7" ht="27.75" customHeight="1" x14ac:dyDescent="0.2">
      <c r="A22" s="7" t="s">
        <v>117</v>
      </c>
      <c r="B22" s="21" t="s">
        <v>569</v>
      </c>
      <c r="C22" s="39"/>
      <c r="D22" s="40"/>
      <c r="E22" s="40"/>
      <c r="F22" s="40"/>
      <c r="G22" s="41"/>
    </row>
    <row r="23" spans="1:7" x14ac:dyDescent="0.2">
      <c r="A23" s="7" t="s">
        <v>118</v>
      </c>
      <c r="B23" s="21" t="s">
        <v>111</v>
      </c>
      <c r="C23" s="39"/>
      <c r="D23" s="40"/>
      <c r="E23" s="40"/>
      <c r="F23" s="40"/>
      <c r="G23" s="41"/>
    </row>
    <row r="24" spans="1:7" x14ac:dyDescent="0.2">
      <c r="A24" s="7" t="s">
        <v>119</v>
      </c>
      <c r="B24" s="21" t="s">
        <v>570</v>
      </c>
      <c r="C24" s="39"/>
      <c r="D24" s="40"/>
      <c r="E24" s="40"/>
      <c r="F24" s="40"/>
      <c r="G24" s="41"/>
    </row>
    <row r="25" spans="1:7" ht="13.5" x14ac:dyDescent="0.2">
      <c r="A25" s="7" t="s">
        <v>120</v>
      </c>
      <c r="B25" s="21" t="s">
        <v>571</v>
      </c>
      <c r="C25" s="39"/>
      <c r="D25" s="40"/>
      <c r="E25" s="40"/>
      <c r="F25" s="40"/>
      <c r="G25" s="41"/>
    </row>
    <row r="26" spans="1:7" x14ac:dyDescent="0.2">
      <c r="A26" s="7" t="s">
        <v>121</v>
      </c>
      <c r="B26" s="99" t="s">
        <v>572</v>
      </c>
      <c r="C26" s="39"/>
      <c r="D26" s="40"/>
      <c r="E26" s="40"/>
      <c r="F26" s="40"/>
      <c r="G26" s="41"/>
    </row>
    <row r="27" spans="1:7" x14ac:dyDescent="0.2">
      <c r="A27" s="7" t="s">
        <v>122</v>
      </c>
      <c r="B27" s="21" t="s">
        <v>573</v>
      </c>
      <c r="C27" s="39"/>
      <c r="D27" s="40"/>
      <c r="E27" s="40"/>
      <c r="F27" s="40"/>
      <c r="G27" s="41"/>
    </row>
    <row r="28" spans="1:7" x14ac:dyDescent="0.2">
      <c r="A28" s="7" t="s">
        <v>123</v>
      </c>
      <c r="B28" s="21" t="s">
        <v>581</v>
      </c>
      <c r="C28" s="39"/>
      <c r="D28" s="40"/>
      <c r="E28" s="40"/>
      <c r="F28" s="40"/>
      <c r="G28" s="41"/>
    </row>
    <row r="29" spans="1:7" x14ac:dyDescent="0.2">
      <c r="A29" s="7" t="s">
        <v>124</v>
      </c>
      <c r="B29" s="21" t="s">
        <v>574</v>
      </c>
      <c r="C29" s="39"/>
      <c r="D29" s="40"/>
      <c r="E29" s="40"/>
      <c r="F29" s="40"/>
      <c r="G29" s="41"/>
    </row>
    <row r="30" spans="1:7" ht="13.5" x14ac:dyDescent="0.2">
      <c r="A30" s="7" t="s">
        <v>125</v>
      </c>
      <c r="B30" s="21" t="s">
        <v>582</v>
      </c>
      <c r="C30" s="39"/>
      <c r="D30" s="40"/>
      <c r="E30" s="40"/>
      <c r="F30" s="40"/>
      <c r="G30" s="41"/>
    </row>
    <row r="31" spans="1:7" x14ac:dyDescent="0.2">
      <c r="A31" s="7" t="s">
        <v>126</v>
      </c>
      <c r="B31" s="21" t="s">
        <v>575</v>
      </c>
      <c r="C31" s="39"/>
      <c r="D31" s="40"/>
      <c r="E31" s="40"/>
      <c r="F31" s="40"/>
      <c r="G31" s="41"/>
    </row>
    <row r="32" spans="1:7" x14ac:dyDescent="0.2">
      <c r="A32" s="7" t="s">
        <v>127</v>
      </c>
      <c r="B32" s="21" t="s">
        <v>576</v>
      </c>
      <c r="C32" s="39"/>
      <c r="D32" s="40"/>
      <c r="E32" s="40"/>
      <c r="F32" s="40"/>
      <c r="G32" s="41"/>
    </row>
    <row r="33" spans="1:7" x14ac:dyDescent="0.2">
      <c r="A33" s="7" t="s">
        <v>128</v>
      </c>
      <c r="B33" s="21" t="s">
        <v>577</v>
      </c>
      <c r="C33" s="39"/>
      <c r="D33" s="40"/>
      <c r="E33" s="40"/>
      <c r="F33" s="40"/>
      <c r="G33" s="41"/>
    </row>
    <row r="34" spans="1:7" x14ac:dyDescent="0.2">
      <c r="A34" s="7" t="s">
        <v>129</v>
      </c>
      <c r="B34" s="21" t="s">
        <v>578</v>
      </c>
      <c r="C34" s="39"/>
      <c r="D34" s="40"/>
      <c r="E34" s="40"/>
      <c r="F34" s="40"/>
      <c r="G34" s="41"/>
    </row>
    <row r="35" spans="1:7" x14ac:dyDescent="0.2">
      <c r="A35" s="7" t="s">
        <v>130</v>
      </c>
      <c r="B35" s="99" t="s">
        <v>579</v>
      </c>
      <c r="C35" s="39"/>
      <c r="D35" s="40"/>
      <c r="E35" s="40"/>
      <c r="F35" s="40"/>
      <c r="G35" s="41"/>
    </row>
    <row r="36" spans="1:7" ht="24" customHeight="1" x14ac:dyDescent="0.2">
      <c r="A36" s="24" t="s">
        <v>494</v>
      </c>
      <c r="B36" s="23" t="s">
        <v>580</v>
      </c>
      <c r="C36" s="39"/>
      <c r="D36" s="40"/>
      <c r="E36" s="40"/>
      <c r="F36" s="40"/>
      <c r="G36" s="41"/>
    </row>
    <row r="37" spans="1:7" ht="25.5" x14ac:dyDescent="0.2">
      <c r="A37" s="7" t="s">
        <v>495</v>
      </c>
      <c r="B37" s="99" t="s">
        <v>584</v>
      </c>
      <c r="C37" s="39"/>
      <c r="D37" s="40"/>
      <c r="E37" s="40"/>
      <c r="F37" s="40"/>
      <c r="G37" s="41"/>
    </row>
    <row r="38" spans="1:7" ht="25.5" x14ac:dyDescent="0.2">
      <c r="A38" s="7" t="s">
        <v>496</v>
      </c>
      <c r="B38" s="99" t="s">
        <v>585</v>
      </c>
      <c r="C38" s="39"/>
      <c r="D38" s="40"/>
      <c r="E38" s="40"/>
      <c r="F38" s="40"/>
      <c r="G38" s="41"/>
    </row>
    <row r="39" spans="1:7" x14ac:dyDescent="0.2">
      <c r="A39" s="7" t="s">
        <v>497</v>
      </c>
      <c r="B39" s="99" t="s">
        <v>586</v>
      </c>
      <c r="C39" s="39"/>
      <c r="D39" s="40"/>
      <c r="E39" s="40"/>
      <c r="F39" s="40"/>
      <c r="G39" s="41"/>
    </row>
    <row r="40" spans="1:7" x14ac:dyDescent="0.2">
      <c r="A40" s="7" t="s">
        <v>498</v>
      </c>
      <c r="B40" s="99" t="s">
        <v>587</v>
      </c>
      <c r="C40" s="39"/>
      <c r="D40" s="40"/>
      <c r="E40" s="40"/>
      <c r="F40" s="40"/>
      <c r="G40" s="41"/>
    </row>
    <row r="41" spans="1:7" x14ac:dyDescent="0.2">
      <c r="A41" s="7" t="s">
        <v>499</v>
      </c>
      <c r="B41" s="99" t="s">
        <v>589</v>
      </c>
      <c r="C41" s="39"/>
      <c r="D41" s="40"/>
      <c r="E41" s="40"/>
      <c r="F41" s="40"/>
      <c r="G41" s="41"/>
    </row>
    <row r="42" spans="1:7" x14ac:dyDescent="0.2">
      <c r="A42" s="7" t="s">
        <v>500</v>
      </c>
      <c r="B42" s="99" t="s">
        <v>590</v>
      </c>
      <c r="C42" s="39"/>
      <c r="D42" s="40"/>
      <c r="E42" s="40"/>
      <c r="F42" s="40"/>
      <c r="G42" s="41"/>
    </row>
    <row r="43" spans="1:7" x14ac:dyDescent="0.2">
      <c r="A43" s="7" t="s">
        <v>501</v>
      </c>
      <c r="B43" s="21" t="s">
        <v>591</v>
      </c>
      <c r="C43" s="39"/>
      <c r="D43" s="40"/>
      <c r="E43" s="40"/>
      <c r="F43" s="40"/>
      <c r="G43" s="41"/>
    </row>
    <row r="44" spans="1:7" x14ac:dyDescent="0.2">
      <c r="A44" s="7" t="s">
        <v>502</v>
      </c>
      <c r="B44" s="21" t="s">
        <v>592</v>
      </c>
      <c r="C44" s="39"/>
      <c r="D44" s="40"/>
      <c r="E44" s="40"/>
      <c r="F44" s="40"/>
      <c r="G44" s="41"/>
    </row>
    <row r="45" spans="1:7" ht="13.5" x14ac:dyDescent="0.2">
      <c r="A45" s="7" t="s">
        <v>503</v>
      </c>
      <c r="B45" s="21" t="s">
        <v>593</v>
      </c>
      <c r="C45" s="39"/>
      <c r="D45" s="40"/>
      <c r="E45" s="40"/>
      <c r="F45" s="40"/>
      <c r="G45" s="41"/>
    </row>
    <row r="46" spans="1:7" ht="13.5" thickBot="1" x14ac:dyDescent="0.25">
      <c r="A46" s="7" t="s">
        <v>504</v>
      </c>
      <c r="B46" s="25" t="s">
        <v>97</v>
      </c>
      <c r="C46" s="50"/>
      <c r="D46" s="46"/>
      <c r="E46" s="46"/>
      <c r="F46" s="46"/>
      <c r="G46" s="47"/>
    </row>
    <row r="47" spans="1:7" x14ac:dyDescent="0.2">
      <c r="A47" s="7"/>
    </row>
    <row r="48" spans="1:7" ht="13.5" thickBot="1" x14ac:dyDescent="0.25">
      <c r="C48" s="49"/>
      <c r="D48" s="49"/>
      <c r="E48" s="49"/>
      <c r="F48" s="49"/>
      <c r="G48" s="49"/>
    </row>
    <row r="49" spans="1:8" ht="16.5" thickBot="1" x14ac:dyDescent="0.25">
      <c r="A49" s="142" t="s">
        <v>664</v>
      </c>
      <c r="B49" s="143"/>
      <c r="C49" s="48">
        <f>SUM(C3:C46)</f>
        <v>0</v>
      </c>
      <c r="D49" s="48">
        <f>SUM(D3:D46)</f>
        <v>0</v>
      </c>
      <c r="E49" s="48">
        <f>SUM(E3:E46)</f>
        <v>0</v>
      </c>
      <c r="F49" s="48">
        <f>SUM(F3:F46)</f>
        <v>0</v>
      </c>
      <c r="G49" s="48">
        <f>SUM(G3:G46)</f>
        <v>0</v>
      </c>
    </row>
    <row r="51" spans="1:8" x14ac:dyDescent="0.2">
      <c r="G51" s="92"/>
    </row>
    <row r="53" spans="1:8" x14ac:dyDescent="0.2">
      <c r="H53" s="95"/>
    </row>
  </sheetData>
  <mergeCells count="9">
    <mergeCell ref="F1:F2"/>
    <mergeCell ref="A2:B2"/>
    <mergeCell ref="A4:B4"/>
    <mergeCell ref="A49:B49"/>
    <mergeCell ref="A5:B5"/>
    <mergeCell ref="A6:B6"/>
    <mergeCell ref="A7:A8"/>
    <mergeCell ref="B7:B8"/>
    <mergeCell ref="D1:E1"/>
  </mergeCells>
  <phoneticPr fontId="12" type="noConversion"/>
  <pageMargins left="0.59055118110236227" right="0.59055118110236227" top="0.78740157480314965" bottom="0.78740157480314965" header="0" footer="0"/>
  <pageSetup paperSize="9" fitToHeight="5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H56"/>
  <sheetViews>
    <sheetView topLeftCell="A31" workbookViewId="0">
      <selection activeCell="B50" sqref="B50"/>
    </sheetView>
  </sheetViews>
  <sheetFormatPr baseColWidth="10" defaultRowHeight="12.75" x14ac:dyDescent="0.2"/>
  <cols>
    <col min="1" max="1" width="9.5703125" customWidth="1"/>
    <col min="2" max="2" width="36.7109375" bestFit="1" customWidth="1"/>
    <col min="3" max="5" width="16.7109375" customWidth="1"/>
    <col min="6" max="6" width="10.7109375" customWidth="1"/>
    <col min="7" max="7" width="16.7109375" customWidth="1"/>
  </cols>
  <sheetData>
    <row r="1" spans="1:7" ht="13.5" thickBot="1" x14ac:dyDescent="0.25">
      <c r="A1" s="8"/>
      <c r="B1" s="20"/>
      <c r="C1" s="19" t="s">
        <v>553</v>
      </c>
      <c r="D1" s="146" t="s">
        <v>555</v>
      </c>
      <c r="E1" s="146"/>
      <c r="F1" s="137" t="s">
        <v>556</v>
      </c>
      <c r="G1" s="19" t="s">
        <v>557</v>
      </c>
    </row>
    <row r="2" spans="1:7" ht="16.5" thickBot="1" x14ac:dyDescent="0.3">
      <c r="A2" s="139" t="s">
        <v>665</v>
      </c>
      <c r="B2" s="139"/>
      <c r="C2" s="22" t="s">
        <v>554</v>
      </c>
      <c r="D2" s="3" t="s">
        <v>1</v>
      </c>
      <c r="E2" s="18" t="s">
        <v>2</v>
      </c>
      <c r="F2" s="138"/>
      <c r="G2" s="22" t="s">
        <v>558</v>
      </c>
    </row>
    <row r="3" spans="1:7" x14ac:dyDescent="0.2">
      <c r="A3" s="12"/>
      <c r="B3" s="2"/>
      <c r="C3" s="36"/>
      <c r="D3" s="37"/>
      <c r="E3" s="37"/>
      <c r="F3" s="37"/>
      <c r="G3" s="38"/>
    </row>
    <row r="4" spans="1:7" ht="22.5" customHeight="1" x14ac:dyDescent="0.2">
      <c r="A4" s="140" t="s">
        <v>594</v>
      </c>
      <c r="B4" s="141"/>
      <c r="C4" s="39"/>
      <c r="D4" s="40"/>
      <c r="E4" s="40"/>
      <c r="F4" s="40"/>
      <c r="G4" s="41"/>
    </row>
    <row r="5" spans="1:7" x14ac:dyDescent="0.2">
      <c r="A5" s="140" t="s">
        <v>595</v>
      </c>
      <c r="B5" s="141"/>
      <c r="C5" s="39"/>
      <c r="D5" s="40"/>
      <c r="E5" s="40"/>
      <c r="F5" s="40"/>
      <c r="G5" s="41"/>
    </row>
    <row r="6" spans="1:7" x14ac:dyDescent="0.2">
      <c r="A6" s="140" t="s">
        <v>596</v>
      </c>
      <c r="B6" s="141"/>
      <c r="C6" s="39"/>
      <c r="D6" s="40"/>
      <c r="E6" s="40"/>
      <c r="F6" s="40"/>
      <c r="G6" s="41"/>
    </row>
    <row r="7" spans="1:7" x14ac:dyDescent="0.2">
      <c r="A7" s="144" t="s">
        <v>5</v>
      </c>
      <c r="B7" s="145" t="s">
        <v>526</v>
      </c>
      <c r="C7" s="39"/>
      <c r="D7" s="40"/>
      <c r="E7" s="40"/>
      <c r="F7" s="40"/>
      <c r="G7" s="41"/>
    </row>
    <row r="8" spans="1:7" x14ac:dyDescent="0.2">
      <c r="A8" s="144"/>
      <c r="B8" s="145"/>
      <c r="C8" s="39"/>
      <c r="D8" s="40"/>
      <c r="E8" s="40"/>
      <c r="F8" s="40"/>
      <c r="G8" s="41"/>
    </row>
    <row r="9" spans="1:7" x14ac:dyDescent="0.2">
      <c r="A9" s="7" t="s">
        <v>253</v>
      </c>
      <c r="B9" s="21" t="s">
        <v>597</v>
      </c>
      <c r="C9" s="42"/>
      <c r="D9" s="40"/>
      <c r="E9" s="40"/>
      <c r="F9" s="40"/>
      <c r="G9" s="41"/>
    </row>
    <row r="10" spans="1:7" x14ac:dyDescent="0.2">
      <c r="A10" s="7" t="s">
        <v>254</v>
      </c>
      <c r="B10" s="21" t="s">
        <v>598</v>
      </c>
      <c r="C10" s="39"/>
      <c r="D10" s="40"/>
      <c r="E10" s="40"/>
      <c r="F10" s="40"/>
      <c r="G10" s="41"/>
    </row>
    <row r="11" spans="1:7" x14ac:dyDescent="0.2">
      <c r="A11" s="7" t="s">
        <v>255</v>
      </c>
      <c r="B11" s="21" t="s">
        <v>599</v>
      </c>
      <c r="C11" s="39"/>
      <c r="D11" s="40"/>
      <c r="E11" s="40"/>
      <c r="F11" s="40"/>
      <c r="G11" s="41"/>
    </row>
    <row r="12" spans="1:7" x14ac:dyDescent="0.2">
      <c r="A12" s="7" t="s">
        <v>256</v>
      </c>
      <c r="B12" s="21" t="s">
        <v>600</v>
      </c>
      <c r="C12" s="39"/>
      <c r="D12" s="40"/>
      <c r="E12" s="40"/>
      <c r="F12" s="40"/>
      <c r="G12" s="41"/>
    </row>
    <row r="13" spans="1:7" x14ac:dyDescent="0.2">
      <c r="A13" s="7" t="s">
        <v>257</v>
      </c>
      <c r="B13" s="21" t="s">
        <v>601</v>
      </c>
      <c r="C13" s="39"/>
      <c r="D13" s="40"/>
      <c r="E13" s="40"/>
      <c r="F13" s="40"/>
      <c r="G13" s="41"/>
    </row>
    <row r="14" spans="1:7" x14ac:dyDescent="0.2">
      <c r="A14" s="7" t="s">
        <v>258</v>
      </c>
      <c r="B14" s="21" t="s">
        <v>601</v>
      </c>
      <c r="C14" s="39"/>
      <c r="D14" s="40"/>
      <c r="E14" s="40"/>
      <c r="F14" s="40"/>
      <c r="G14" s="41"/>
    </row>
    <row r="15" spans="1:7" x14ac:dyDescent="0.2">
      <c r="A15" s="7" t="s">
        <v>259</v>
      </c>
      <c r="B15" s="21" t="s">
        <v>602</v>
      </c>
      <c r="C15" s="39"/>
      <c r="D15" s="40"/>
      <c r="E15" s="40"/>
      <c r="F15" s="40"/>
      <c r="G15" s="41"/>
    </row>
    <row r="16" spans="1:7" x14ac:dyDescent="0.2">
      <c r="A16" s="7" t="s">
        <v>260</v>
      </c>
      <c r="B16" s="21" t="s">
        <v>477</v>
      </c>
      <c r="C16" s="39"/>
      <c r="D16" s="40"/>
      <c r="E16" s="40"/>
      <c r="F16" s="40"/>
      <c r="G16" s="41"/>
    </row>
    <row r="17" spans="1:7" x14ac:dyDescent="0.2">
      <c r="A17" s="7" t="s">
        <v>261</v>
      </c>
      <c r="B17" s="21" t="s">
        <v>604</v>
      </c>
      <c r="C17" s="39"/>
      <c r="D17" s="40"/>
      <c r="E17" s="40"/>
      <c r="F17" s="40"/>
      <c r="G17" s="41"/>
    </row>
    <row r="18" spans="1:7" x14ac:dyDescent="0.2">
      <c r="A18" s="7" t="s">
        <v>262</v>
      </c>
      <c r="B18" s="21" t="s">
        <v>605</v>
      </c>
      <c r="C18" s="39"/>
      <c r="D18" s="40"/>
      <c r="E18" s="40"/>
      <c r="F18" s="40"/>
      <c r="G18" s="41"/>
    </row>
    <row r="19" spans="1:7" x14ac:dyDescent="0.2">
      <c r="A19" s="7" t="s">
        <v>263</v>
      </c>
      <c r="B19" s="21" t="s">
        <v>606</v>
      </c>
      <c r="C19" s="39"/>
      <c r="D19" s="40"/>
      <c r="E19" s="40"/>
      <c r="F19" s="40"/>
      <c r="G19" s="41"/>
    </row>
    <row r="20" spans="1:7" x14ac:dyDescent="0.2">
      <c r="A20" s="7" t="s">
        <v>264</v>
      </c>
      <c r="B20" s="21" t="s">
        <v>607</v>
      </c>
      <c r="C20" s="42"/>
      <c r="D20" s="40"/>
      <c r="E20" s="40"/>
      <c r="F20" s="40"/>
      <c r="G20" s="41"/>
    </row>
    <row r="21" spans="1:7" x14ac:dyDescent="0.2">
      <c r="A21" s="7" t="s">
        <v>265</v>
      </c>
      <c r="B21" s="21" t="s">
        <v>608</v>
      </c>
      <c r="C21" s="42"/>
      <c r="D21" s="40"/>
      <c r="E21" s="40"/>
      <c r="F21" s="40"/>
      <c r="G21" s="41"/>
    </row>
    <row r="22" spans="1:7" x14ac:dyDescent="0.2">
      <c r="A22" s="7" t="s">
        <v>266</v>
      </c>
      <c r="B22" s="21" t="s">
        <v>609</v>
      </c>
      <c r="C22" s="42"/>
      <c r="D22" s="40"/>
      <c r="E22" s="40"/>
      <c r="F22" s="40"/>
      <c r="G22" s="41"/>
    </row>
    <row r="23" spans="1:7" x14ac:dyDescent="0.2">
      <c r="A23" s="7" t="s">
        <v>480</v>
      </c>
      <c r="B23" s="21" t="s">
        <v>481</v>
      </c>
      <c r="C23" s="42"/>
      <c r="D23" s="40"/>
      <c r="E23" s="40"/>
      <c r="F23" s="40"/>
      <c r="G23" s="41"/>
    </row>
    <row r="24" spans="1:7" ht="15.75" x14ac:dyDescent="0.2">
      <c r="A24" s="144" t="s">
        <v>7</v>
      </c>
      <c r="B24" s="145" t="s">
        <v>4</v>
      </c>
      <c r="C24" s="43"/>
      <c r="D24" s="44"/>
      <c r="E24" s="44"/>
      <c r="F24" s="44"/>
      <c r="G24" s="45"/>
    </row>
    <row r="25" spans="1:7" ht="15.75" x14ac:dyDescent="0.2">
      <c r="A25" s="144"/>
      <c r="B25" s="145"/>
      <c r="C25" s="43"/>
      <c r="D25" s="44"/>
      <c r="E25" s="44"/>
      <c r="F25" s="44"/>
      <c r="G25" s="45"/>
    </row>
    <row r="26" spans="1:7" x14ac:dyDescent="0.2">
      <c r="A26" s="7" t="s">
        <v>267</v>
      </c>
      <c r="B26" s="21" t="s">
        <v>610</v>
      </c>
      <c r="C26" s="42"/>
      <c r="D26" s="40"/>
      <c r="E26" s="40"/>
      <c r="F26" s="40"/>
      <c r="G26" s="41"/>
    </row>
    <row r="27" spans="1:7" x14ac:dyDescent="0.2">
      <c r="A27" s="7" t="s">
        <v>268</v>
      </c>
      <c r="B27" s="21" t="s">
        <v>611</v>
      </c>
      <c r="C27" s="42"/>
      <c r="D27" s="40"/>
      <c r="E27" s="40"/>
      <c r="F27" s="40"/>
      <c r="G27" s="41"/>
    </row>
    <row r="28" spans="1:7" x14ac:dyDescent="0.2">
      <c r="A28" s="7" t="s">
        <v>269</v>
      </c>
      <c r="B28" s="21" t="s">
        <v>613</v>
      </c>
      <c r="C28" s="42"/>
      <c r="D28" s="40"/>
      <c r="E28" s="40"/>
      <c r="F28" s="40"/>
      <c r="G28" s="41"/>
    </row>
    <row r="29" spans="1:7" x14ac:dyDescent="0.2">
      <c r="A29" s="7" t="s">
        <v>270</v>
      </c>
      <c r="B29" s="21" t="s">
        <v>614</v>
      </c>
      <c r="C29" s="42"/>
      <c r="D29" s="40"/>
      <c r="E29" s="40"/>
      <c r="F29" s="40"/>
      <c r="G29" s="41"/>
    </row>
    <row r="30" spans="1:7" x14ac:dyDescent="0.2">
      <c r="A30" s="7" t="s">
        <v>271</v>
      </c>
      <c r="B30" s="99" t="s">
        <v>108</v>
      </c>
      <c r="C30" s="42"/>
      <c r="D30" s="40"/>
      <c r="E30" s="40"/>
      <c r="F30" s="40"/>
      <c r="G30" s="41"/>
    </row>
    <row r="31" spans="1:7" x14ac:dyDescent="0.2">
      <c r="A31" s="7" t="s">
        <v>272</v>
      </c>
      <c r="B31" s="21" t="s">
        <v>612</v>
      </c>
      <c r="C31" s="42"/>
      <c r="D31" s="40"/>
      <c r="E31" s="40"/>
      <c r="F31" s="40"/>
      <c r="G31" s="41"/>
    </row>
    <row r="32" spans="1:7" x14ac:dyDescent="0.2">
      <c r="A32" s="7" t="s">
        <v>273</v>
      </c>
      <c r="B32" s="99" t="s">
        <v>615</v>
      </c>
      <c r="C32" s="42"/>
      <c r="D32" s="40"/>
      <c r="E32" s="40"/>
      <c r="F32" s="40"/>
      <c r="G32" s="41"/>
    </row>
    <row r="33" spans="1:7" x14ac:dyDescent="0.2">
      <c r="A33" s="7" t="s">
        <v>274</v>
      </c>
      <c r="B33" s="99" t="s">
        <v>616</v>
      </c>
      <c r="C33" s="42"/>
      <c r="D33" s="40"/>
      <c r="E33" s="40"/>
      <c r="F33" s="40"/>
      <c r="G33" s="41"/>
    </row>
    <row r="34" spans="1:7" x14ac:dyDescent="0.2">
      <c r="A34" s="7" t="s">
        <v>275</v>
      </c>
      <c r="B34" s="21" t="s">
        <v>109</v>
      </c>
      <c r="C34" s="42"/>
      <c r="D34" s="40"/>
      <c r="E34" s="40"/>
      <c r="F34" s="40"/>
      <c r="G34" s="41"/>
    </row>
    <row r="35" spans="1:7" x14ac:dyDescent="0.2">
      <c r="A35" s="7" t="s">
        <v>276</v>
      </c>
      <c r="B35" s="21" t="s">
        <v>617</v>
      </c>
      <c r="C35" s="42"/>
      <c r="D35" s="40"/>
      <c r="E35" s="40"/>
      <c r="F35" s="40"/>
      <c r="G35" s="41"/>
    </row>
    <row r="36" spans="1:7" x14ac:dyDescent="0.2">
      <c r="A36" s="7" t="s">
        <v>277</v>
      </c>
      <c r="B36" s="99" t="s">
        <v>618</v>
      </c>
      <c r="C36" s="42"/>
      <c r="D36" s="40"/>
      <c r="E36" s="40"/>
      <c r="F36" s="40"/>
      <c r="G36" s="41"/>
    </row>
    <row r="37" spans="1:7" x14ac:dyDescent="0.2">
      <c r="A37" s="7" t="s">
        <v>278</v>
      </c>
      <c r="B37" s="21" t="s">
        <v>619</v>
      </c>
      <c r="C37" s="42"/>
      <c r="D37" s="40"/>
      <c r="E37" s="40"/>
      <c r="F37" s="40"/>
      <c r="G37" s="41"/>
    </row>
    <row r="38" spans="1:7" x14ac:dyDescent="0.2">
      <c r="A38" s="7" t="s">
        <v>279</v>
      </c>
      <c r="B38" s="21" t="s">
        <v>620</v>
      </c>
      <c r="C38" s="42"/>
      <c r="D38" s="40"/>
      <c r="E38" s="40"/>
      <c r="F38" s="40"/>
      <c r="G38" s="41"/>
    </row>
    <row r="39" spans="1:7" x14ac:dyDescent="0.2">
      <c r="A39" s="7" t="s">
        <v>280</v>
      </c>
      <c r="B39" s="21" t="s">
        <v>621</v>
      </c>
      <c r="C39" s="42"/>
      <c r="D39" s="40"/>
      <c r="E39" s="40"/>
      <c r="F39" s="40"/>
      <c r="G39" s="41"/>
    </row>
    <row r="40" spans="1:7" x14ac:dyDescent="0.2">
      <c r="A40" s="7" t="s">
        <v>281</v>
      </c>
      <c r="B40" s="21" t="s">
        <v>622</v>
      </c>
      <c r="C40" s="42"/>
      <c r="D40" s="40"/>
      <c r="E40" s="40"/>
      <c r="F40" s="40"/>
      <c r="G40" s="41"/>
    </row>
    <row r="41" spans="1:7" x14ac:dyDescent="0.2">
      <c r="A41" s="7" t="s">
        <v>282</v>
      </c>
      <c r="B41" s="21" t="s">
        <v>623</v>
      </c>
      <c r="C41" s="42"/>
      <c r="D41" s="40"/>
      <c r="E41" s="40"/>
      <c r="F41" s="40"/>
      <c r="G41" s="41"/>
    </row>
    <row r="42" spans="1:7" x14ac:dyDescent="0.2">
      <c r="A42" s="7" t="s">
        <v>283</v>
      </c>
      <c r="B42" s="21" t="s">
        <v>624</v>
      </c>
      <c r="C42" s="42"/>
      <c r="D42" s="40"/>
      <c r="E42" s="40"/>
      <c r="F42" s="40"/>
      <c r="G42" s="41"/>
    </row>
    <row r="43" spans="1:7" x14ac:dyDescent="0.2">
      <c r="A43" s="7" t="s">
        <v>284</v>
      </c>
      <c r="B43" s="21" t="s">
        <v>625</v>
      </c>
      <c r="C43" s="42"/>
      <c r="D43" s="40"/>
      <c r="E43" s="40"/>
      <c r="F43" s="40"/>
      <c r="G43" s="41"/>
    </row>
    <row r="44" spans="1:7" x14ac:dyDescent="0.2">
      <c r="A44" s="7" t="s">
        <v>285</v>
      </c>
      <c r="B44" s="99" t="s">
        <v>479</v>
      </c>
      <c r="C44" s="42"/>
      <c r="D44" s="40"/>
      <c r="E44" s="40"/>
      <c r="F44" s="40"/>
      <c r="G44" s="41"/>
    </row>
    <row r="45" spans="1:7" x14ac:dyDescent="0.2">
      <c r="A45" s="7" t="s">
        <v>286</v>
      </c>
      <c r="B45" s="99" t="s">
        <v>626</v>
      </c>
      <c r="C45" s="42"/>
      <c r="D45" s="40"/>
      <c r="E45" s="40"/>
      <c r="F45" s="40"/>
      <c r="G45" s="41"/>
    </row>
    <row r="46" spans="1:7" x14ac:dyDescent="0.2">
      <c r="A46" s="7" t="s">
        <v>287</v>
      </c>
      <c r="B46" s="99" t="s">
        <v>823</v>
      </c>
      <c r="C46" s="42"/>
      <c r="D46" s="40"/>
      <c r="E46" s="40"/>
      <c r="F46" s="40"/>
      <c r="G46" s="41"/>
    </row>
    <row r="47" spans="1:7" x14ac:dyDescent="0.2">
      <c r="A47" s="7" t="s">
        <v>288</v>
      </c>
      <c r="B47" s="99" t="s">
        <v>627</v>
      </c>
      <c r="C47" s="42"/>
      <c r="D47" s="40"/>
      <c r="E47" s="40"/>
      <c r="F47" s="40"/>
      <c r="G47" s="41"/>
    </row>
    <row r="48" spans="1:7" x14ac:dyDescent="0.2">
      <c r="A48" s="7" t="s">
        <v>289</v>
      </c>
      <c r="B48" s="99" t="s">
        <v>628</v>
      </c>
      <c r="C48" s="42"/>
      <c r="D48" s="40"/>
      <c r="E48" s="40"/>
      <c r="F48" s="40"/>
      <c r="G48" s="41"/>
    </row>
    <row r="49" spans="1:8" x14ac:dyDescent="0.2">
      <c r="A49" s="7" t="s">
        <v>290</v>
      </c>
      <c r="B49" s="99" t="s">
        <v>764</v>
      </c>
      <c r="C49" s="42"/>
      <c r="D49" s="40"/>
      <c r="E49" s="40"/>
      <c r="F49" s="40"/>
      <c r="G49" s="41"/>
    </row>
    <row r="50" spans="1:8" x14ac:dyDescent="0.2">
      <c r="A50" s="7" t="s">
        <v>478</v>
      </c>
      <c r="B50" s="99" t="s">
        <v>630</v>
      </c>
      <c r="C50" s="96"/>
      <c r="D50" s="97"/>
      <c r="E50" s="97"/>
      <c r="F50" s="97"/>
      <c r="G50" s="98"/>
    </row>
    <row r="51" spans="1:8" ht="13.5" thickBot="1" x14ac:dyDescent="0.25">
      <c r="A51" s="7" t="s">
        <v>482</v>
      </c>
      <c r="B51" s="21" t="s">
        <v>481</v>
      </c>
      <c r="C51" s="50"/>
      <c r="D51" s="46"/>
      <c r="E51" s="46"/>
      <c r="F51" s="46"/>
      <c r="G51" s="47"/>
    </row>
    <row r="53" spans="1:8" ht="13.5" thickBot="1" x14ac:dyDescent="0.25"/>
    <row r="54" spans="1:8" ht="16.5" thickBot="1" x14ac:dyDescent="0.25">
      <c r="A54" s="142" t="s">
        <v>666</v>
      </c>
      <c r="B54" s="143"/>
      <c r="C54" s="48">
        <f>SUM(C3:C51)</f>
        <v>0</v>
      </c>
      <c r="D54" s="48">
        <f>SUM(D3:D51)</f>
        <v>0</v>
      </c>
      <c r="E54" s="48">
        <f>SUM(E3:E51)</f>
        <v>0</v>
      </c>
      <c r="F54" s="48">
        <f>SUM(F3:F51)</f>
        <v>0</v>
      </c>
      <c r="G54" s="48">
        <f>SUM(G3:G51)</f>
        <v>0</v>
      </c>
      <c r="H54" s="49"/>
    </row>
    <row r="56" spans="1:8" x14ac:dyDescent="0.2">
      <c r="G56" s="92"/>
    </row>
  </sheetData>
  <mergeCells count="11">
    <mergeCell ref="D1:E1"/>
    <mergeCell ref="F1:F2"/>
    <mergeCell ref="A2:B2"/>
    <mergeCell ref="A4:B4"/>
    <mergeCell ref="A54:B54"/>
    <mergeCell ref="A5:B5"/>
    <mergeCell ref="A6:B6"/>
    <mergeCell ref="A7:A8"/>
    <mergeCell ref="B7:B8"/>
    <mergeCell ref="A24:A25"/>
    <mergeCell ref="B24:B25"/>
  </mergeCells>
  <phoneticPr fontId="12" type="noConversion"/>
  <pageMargins left="0.59055118110236227" right="0.59055118110236227" top="0.78740157480314965" bottom="0.78740157480314965" header="0" footer="0"/>
  <pageSetup paperSize="9" fitToHeight="7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G43"/>
  <sheetViews>
    <sheetView workbookViewId="0">
      <selection activeCell="E39" sqref="E39"/>
    </sheetView>
  </sheetViews>
  <sheetFormatPr baseColWidth="10" defaultRowHeight="12.75" x14ac:dyDescent="0.2"/>
  <cols>
    <col min="1" max="1" width="9.5703125" customWidth="1"/>
    <col min="2" max="2" width="38.42578125" bestFit="1" customWidth="1"/>
    <col min="3" max="7" width="16.7109375" customWidth="1"/>
  </cols>
  <sheetData>
    <row r="1" spans="1:7" ht="13.5" thickBot="1" x14ac:dyDescent="0.25">
      <c r="A1" s="8"/>
      <c r="B1" s="20"/>
      <c r="C1" s="19" t="s">
        <v>553</v>
      </c>
      <c r="D1" s="146" t="s">
        <v>555</v>
      </c>
      <c r="E1" s="146"/>
      <c r="F1" s="137" t="s">
        <v>556</v>
      </c>
      <c r="G1" s="19" t="s">
        <v>557</v>
      </c>
    </row>
    <row r="2" spans="1:7" ht="16.5" thickBot="1" x14ac:dyDescent="0.3">
      <c r="A2" s="139" t="s">
        <v>667</v>
      </c>
      <c r="B2" s="139"/>
      <c r="C2" s="22" t="s">
        <v>554</v>
      </c>
      <c r="D2" s="3" t="s">
        <v>1</v>
      </c>
      <c r="E2" s="18" t="s">
        <v>2</v>
      </c>
      <c r="F2" s="138"/>
      <c r="G2" s="22" t="s">
        <v>558</v>
      </c>
    </row>
    <row r="3" spans="1:7" x14ac:dyDescent="0.2">
      <c r="A3" s="12"/>
      <c r="B3" s="2"/>
      <c r="C3" s="36"/>
      <c r="D3" s="37"/>
      <c r="E3" s="37"/>
      <c r="F3" s="37"/>
      <c r="G3" s="38"/>
    </row>
    <row r="4" spans="1:7" ht="26.25" customHeight="1" x14ac:dyDescent="0.2">
      <c r="A4" s="140" t="s">
        <v>594</v>
      </c>
      <c r="B4" s="141"/>
      <c r="C4" s="39"/>
      <c r="D4" s="40"/>
      <c r="E4" s="40"/>
      <c r="F4" s="40"/>
      <c r="G4" s="41"/>
    </row>
    <row r="5" spans="1:7" x14ac:dyDescent="0.2">
      <c r="A5" s="140" t="s">
        <v>595</v>
      </c>
      <c r="B5" s="141"/>
      <c r="C5" s="39"/>
      <c r="D5" s="40"/>
      <c r="E5" s="40"/>
      <c r="F5" s="40"/>
      <c r="G5" s="41"/>
    </row>
    <row r="6" spans="1:7" x14ac:dyDescent="0.2">
      <c r="A6" s="140" t="s">
        <v>596</v>
      </c>
      <c r="B6" s="141"/>
      <c r="C6" s="39"/>
      <c r="D6" s="40"/>
      <c r="E6" s="40"/>
      <c r="F6" s="40"/>
      <c r="G6" s="41"/>
    </row>
    <row r="7" spans="1:7" x14ac:dyDescent="0.2">
      <c r="A7" s="144" t="s">
        <v>8</v>
      </c>
      <c r="B7" s="145" t="s">
        <v>631</v>
      </c>
      <c r="C7" s="39"/>
      <c r="D7" s="40"/>
      <c r="E7" s="40"/>
      <c r="F7" s="40"/>
      <c r="G7" s="41"/>
    </row>
    <row r="8" spans="1:7" x14ac:dyDescent="0.2">
      <c r="A8" s="144"/>
      <c r="B8" s="145"/>
      <c r="C8" s="39"/>
      <c r="D8" s="40"/>
      <c r="E8" s="40"/>
      <c r="F8" s="40"/>
      <c r="G8" s="41"/>
    </row>
    <row r="9" spans="1:7" x14ac:dyDescent="0.2">
      <c r="A9" s="7" t="s">
        <v>226</v>
      </c>
      <c r="B9" s="4" t="s">
        <v>483</v>
      </c>
      <c r="C9" s="39"/>
      <c r="D9" s="40"/>
      <c r="E9" s="40"/>
      <c r="F9" s="40"/>
      <c r="G9" s="41"/>
    </row>
    <row r="10" spans="1:7" x14ac:dyDescent="0.2">
      <c r="A10" s="7" t="s">
        <v>227</v>
      </c>
      <c r="B10" s="4" t="s">
        <v>633</v>
      </c>
      <c r="C10" s="39"/>
      <c r="D10" s="40"/>
      <c r="E10" s="40"/>
      <c r="F10" s="40"/>
      <c r="G10" s="41"/>
    </row>
    <row r="11" spans="1:7" x14ac:dyDescent="0.2">
      <c r="A11" s="7" t="s">
        <v>228</v>
      </c>
      <c r="B11" s="4" t="s">
        <v>634</v>
      </c>
      <c r="C11" s="39"/>
      <c r="D11" s="40"/>
      <c r="E11" s="40"/>
      <c r="F11" s="40"/>
      <c r="G11" s="41"/>
    </row>
    <row r="12" spans="1:7" x14ac:dyDescent="0.2">
      <c r="A12" s="7" t="s">
        <v>229</v>
      </c>
      <c r="B12" s="4" t="s">
        <v>635</v>
      </c>
      <c r="C12" s="39"/>
      <c r="D12" s="40"/>
      <c r="E12" s="40"/>
      <c r="F12" s="40"/>
      <c r="G12" s="41"/>
    </row>
    <row r="13" spans="1:7" x14ac:dyDescent="0.2">
      <c r="A13" s="7" t="s">
        <v>230</v>
      </c>
      <c r="B13" s="4" t="s">
        <v>636</v>
      </c>
      <c r="C13" s="39"/>
      <c r="D13" s="40"/>
      <c r="E13" s="40"/>
      <c r="F13" s="40"/>
      <c r="G13" s="41"/>
    </row>
    <row r="14" spans="1:7" x14ac:dyDescent="0.2">
      <c r="A14" s="7" t="s">
        <v>231</v>
      </c>
      <c r="B14" s="4" t="s">
        <v>603</v>
      </c>
      <c r="C14" s="39"/>
      <c r="D14" s="40"/>
      <c r="E14" s="40"/>
      <c r="F14" s="40"/>
      <c r="G14" s="41"/>
    </row>
    <row r="15" spans="1:7" x14ac:dyDescent="0.2">
      <c r="A15" s="7" t="s">
        <v>232</v>
      </c>
      <c r="B15" s="4" t="s">
        <v>6</v>
      </c>
      <c r="C15" s="39"/>
      <c r="D15" s="40"/>
      <c r="E15" s="40"/>
      <c r="F15" s="40"/>
      <c r="G15" s="41"/>
    </row>
    <row r="16" spans="1:7" x14ac:dyDescent="0.2">
      <c r="A16" s="144" t="s">
        <v>110</v>
      </c>
      <c r="B16" s="145" t="s">
        <v>532</v>
      </c>
      <c r="C16" s="39"/>
      <c r="D16" s="40"/>
      <c r="E16" s="40"/>
      <c r="F16" s="40"/>
      <c r="G16" s="41"/>
    </row>
    <row r="17" spans="1:7" ht="15" customHeight="1" x14ac:dyDescent="0.2">
      <c r="A17" s="144"/>
      <c r="B17" s="145"/>
      <c r="C17" s="39"/>
      <c r="D17" s="40"/>
      <c r="E17" s="40"/>
      <c r="F17" s="40"/>
      <c r="G17" s="41"/>
    </row>
    <row r="18" spans="1:7" x14ac:dyDescent="0.2">
      <c r="A18" s="7" t="s">
        <v>233</v>
      </c>
      <c r="B18" s="4" t="s">
        <v>639</v>
      </c>
      <c r="C18" s="39"/>
      <c r="D18" s="40"/>
      <c r="E18" s="40"/>
      <c r="F18" s="40"/>
      <c r="G18" s="41"/>
    </row>
    <row r="19" spans="1:7" x14ac:dyDescent="0.2">
      <c r="A19" s="7" t="s">
        <v>234</v>
      </c>
      <c r="B19" s="4" t="s">
        <v>641</v>
      </c>
      <c r="C19" s="39"/>
      <c r="D19" s="40"/>
      <c r="E19" s="40"/>
      <c r="F19" s="40"/>
      <c r="G19" s="41"/>
    </row>
    <row r="20" spans="1:7" x14ac:dyDescent="0.2">
      <c r="A20" s="7" t="s">
        <v>235</v>
      </c>
      <c r="B20" s="4" t="s">
        <v>642</v>
      </c>
      <c r="C20" s="39"/>
      <c r="D20" s="40"/>
      <c r="E20" s="40"/>
      <c r="F20" s="40"/>
      <c r="G20" s="41"/>
    </row>
    <row r="21" spans="1:7" x14ac:dyDescent="0.2">
      <c r="A21" s="7" t="s">
        <v>236</v>
      </c>
      <c r="B21" s="4" t="s">
        <v>643</v>
      </c>
      <c r="C21" s="39"/>
      <c r="D21" s="40"/>
      <c r="E21" s="40"/>
      <c r="F21" s="40"/>
      <c r="G21" s="41"/>
    </row>
    <row r="22" spans="1:7" x14ac:dyDescent="0.2">
      <c r="A22" s="7" t="s">
        <v>237</v>
      </c>
      <c r="B22" s="4" t="s">
        <v>644</v>
      </c>
      <c r="C22" s="39"/>
      <c r="D22" s="40"/>
      <c r="E22" s="40"/>
      <c r="F22" s="40"/>
      <c r="G22" s="41"/>
    </row>
    <row r="23" spans="1:7" x14ac:dyDescent="0.2">
      <c r="A23" s="7" t="s">
        <v>238</v>
      </c>
      <c r="B23" s="4" t="s">
        <v>645</v>
      </c>
      <c r="C23" s="39"/>
      <c r="D23" s="40"/>
      <c r="E23" s="40"/>
      <c r="F23" s="40"/>
      <c r="G23" s="41"/>
    </row>
    <row r="24" spans="1:7" x14ac:dyDescent="0.2">
      <c r="A24" s="7" t="s">
        <v>239</v>
      </c>
      <c r="B24" s="4" t="s">
        <v>646</v>
      </c>
      <c r="C24" s="39"/>
      <c r="D24" s="40"/>
      <c r="E24" s="40"/>
      <c r="F24" s="40"/>
      <c r="G24" s="41"/>
    </row>
    <row r="25" spans="1:7" x14ac:dyDescent="0.2">
      <c r="A25" s="7" t="s">
        <v>240</v>
      </c>
      <c r="B25" s="4" t="s">
        <v>647</v>
      </c>
      <c r="C25" s="39"/>
      <c r="D25" s="40"/>
      <c r="E25" s="40"/>
      <c r="F25" s="40"/>
      <c r="G25" s="41"/>
    </row>
    <row r="26" spans="1:7" x14ac:dyDescent="0.2">
      <c r="A26" s="7" t="s">
        <v>241</v>
      </c>
      <c r="B26" s="4" t="s">
        <v>648</v>
      </c>
      <c r="C26" s="39"/>
      <c r="D26" s="40"/>
      <c r="E26" s="40"/>
      <c r="F26" s="40"/>
      <c r="G26" s="41"/>
    </row>
    <row r="27" spans="1:7" x14ac:dyDescent="0.2">
      <c r="A27" s="7" t="s">
        <v>242</v>
      </c>
      <c r="B27" s="4" t="s">
        <v>649</v>
      </c>
      <c r="C27" s="39"/>
      <c r="D27" s="40"/>
      <c r="E27" s="40"/>
      <c r="F27" s="40"/>
      <c r="G27" s="41"/>
    </row>
    <row r="28" spans="1:7" x14ac:dyDescent="0.2">
      <c r="A28" s="7" t="s">
        <v>243</v>
      </c>
      <c r="B28" s="4" t="s">
        <v>651</v>
      </c>
      <c r="C28" s="39"/>
      <c r="D28" s="40"/>
      <c r="E28" s="40"/>
      <c r="F28" s="40"/>
      <c r="G28" s="41"/>
    </row>
    <row r="29" spans="1:7" x14ac:dyDescent="0.2">
      <c r="A29" s="7" t="s">
        <v>244</v>
      </c>
      <c r="B29" s="4" t="s">
        <v>652</v>
      </c>
      <c r="C29" s="39"/>
      <c r="D29" s="40"/>
      <c r="E29" s="40"/>
      <c r="F29" s="40"/>
      <c r="G29" s="41"/>
    </row>
    <row r="30" spans="1:7" x14ac:dyDescent="0.2">
      <c r="A30" s="7" t="s">
        <v>245</v>
      </c>
      <c r="B30" s="4" t="s">
        <v>654</v>
      </c>
      <c r="C30" s="39"/>
      <c r="D30" s="40"/>
      <c r="E30" s="40"/>
      <c r="F30" s="40"/>
      <c r="G30" s="41"/>
    </row>
    <row r="31" spans="1:7" ht="13.5" x14ac:dyDescent="0.2">
      <c r="A31" s="7" t="s">
        <v>246</v>
      </c>
      <c r="B31" s="4" t="s">
        <v>655</v>
      </c>
      <c r="C31" s="39"/>
      <c r="D31" s="40"/>
      <c r="E31" s="40"/>
      <c r="F31" s="40"/>
      <c r="G31" s="41"/>
    </row>
    <row r="32" spans="1:7" x14ac:dyDescent="0.2">
      <c r="A32" s="7" t="s">
        <v>247</v>
      </c>
      <c r="B32" s="4" t="s">
        <v>657</v>
      </c>
      <c r="C32" s="39"/>
      <c r="D32" s="40"/>
      <c r="E32" s="40"/>
      <c r="F32" s="40"/>
      <c r="G32" s="41"/>
    </row>
    <row r="33" spans="1:7" x14ac:dyDescent="0.2">
      <c r="A33" s="7" t="s">
        <v>248</v>
      </c>
      <c r="B33" s="4" t="s">
        <v>659</v>
      </c>
      <c r="C33" s="39"/>
      <c r="D33" s="40"/>
      <c r="E33" s="40"/>
      <c r="F33" s="40"/>
      <c r="G33" s="41"/>
    </row>
    <row r="34" spans="1:7" x14ac:dyDescent="0.2">
      <c r="A34" s="7" t="s">
        <v>249</v>
      </c>
      <c r="B34" s="4" t="s">
        <v>660</v>
      </c>
      <c r="C34" s="39"/>
      <c r="D34" s="40"/>
      <c r="E34" s="40"/>
      <c r="F34" s="40"/>
      <c r="G34" s="41"/>
    </row>
    <row r="35" spans="1:7" x14ac:dyDescent="0.2">
      <c r="A35" s="7" t="s">
        <v>250</v>
      </c>
      <c r="B35" s="4" t="s">
        <v>661</v>
      </c>
      <c r="C35" s="39"/>
      <c r="D35" s="40"/>
      <c r="E35" s="40"/>
      <c r="F35" s="40"/>
      <c r="G35" s="41"/>
    </row>
    <row r="36" spans="1:7" x14ac:dyDescent="0.2">
      <c r="A36" s="7" t="s">
        <v>251</v>
      </c>
      <c r="B36" s="4" t="s">
        <v>662</v>
      </c>
      <c r="C36" s="39"/>
      <c r="D36" s="40"/>
      <c r="E36" s="40"/>
      <c r="F36" s="40"/>
      <c r="G36" s="41"/>
    </row>
    <row r="37" spans="1:7" ht="13.5" thickBot="1" x14ac:dyDescent="0.25">
      <c r="A37" s="7" t="s">
        <v>252</v>
      </c>
      <c r="B37" s="4" t="s">
        <v>6</v>
      </c>
      <c r="C37" s="50"/>
      <c r="D37" s="46"/>
      <c r="E37" s="46"/>
      <c r="F37" s="46"/>
      <c r="G37" s="47"/>
    </row>
    <row r="38" spans="1:7" x14ac:dyDescent="0.2">
      <c r="A38" s="7"/>
      <c r="B38" s="4"/>
      <c r="C38" s="107"/>
      <c r="D38" s="107"/>
      <c r="E38" s="107"/>
      <c r="F38" s="107"/>
      <c r="G38" s="107"/>
    </row>
    <row r="39" spans="1:7" ht="13.5" thickBot="1" x14ac:dyDescent="0.25">
      <c r="C39" s="49"/>
      <c r="D39" s="49"/>
      <c r="E39" s="49"/>
      <c r="F39" s="49"/>
      <c r="G39" s="49"/>
    </row>
    <row r="40" spans="1:7" ht="16.5" thickBot="1" x14ac:dyDescent="0.25">
      <c r="A40" s="142" t="s">
        <v>668</v>
      </c>
      <c r="B40" s="143"/>
      <c r="C40" s="48">
        <f>SUM(C3:C37)</f>
        <v>0</v>
      </c>
      <c r="D40" s="48">
        <f>SUM(D3:D37)</f>
        <v>0</v>
      </c>
      <c r="E40" s="48">
        <f>SUM(E3:E37)</f>
        <v>0</v>
      </c>
      <c r="F40" s="48">
        <f>SUM(F3:F37)</f>
        <v>0</v>
      </c>
      <c r="G40" s="48">
        <f>SUM(G3:G37)</f>
        <v>0</v>
      </c>
    </row>
    <row r="42" spans="1:7" x14ac:dyDescent="0.2">
      <c r="F42" s="93"/>
      <c r="G42" s="92"/>
    </row>
    <row r="43" spans="1:7" x14ac:dyDescent="0.2">
      <c r="F43" s="93"/>
      <c r="G43" s="92"/>
    </row>
  </sheetData>
  <mergeCells count="11">
    <mergeCell ref="D1:E1"/>
    <mergeCell ref="F1:F2"/>
    <mergeCell ref="A2:B2"/>
    <mergeCell ref="A4:B4"/>
    <mergeCell ref="A40:B40"/>
    <mergeCell ref="A16:A17"/>
    <mergeCell ref="B16:B17"/>
    <mergeCell ref="A5:B5"/>
    <mergeCell ref="A6:B6"/>
    <mergeCell ref="A7:A8"/>
    <mergeCell ref="B7:B8"/>
  </mergeCells>
  <phoneticPr fontId="12" type="noConversion"/>
  <pageMargins left="0.59055118110236227" right="0.59055118110236227" top="0.78740157480314965" bottom="0.78740157480314965" header="0" footer="0"/>
  <pageSetup paperSize="9" scale="94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G39"/>
  <sheetViews>
    <sheetView workbookViewId="0">
      <selection activeCell="B23" sqref="B23"/>
    </sheetView>
  </sheetViews>
  <sheetFormatPr baseColWidth="10" defaultRowHeight="12.75" x14ac:dyDescent="0.2"/>
  <cols>
    <col min="1" max="1" width="10.5703125" customWidth="1"/>
    <col min="2" max="2" width="43.5703125" customWidth="1"/>
    <col min="3" max="7" width="16.7109375" customWidth="1"/>
  </cols>
  <sheetData>
    <row r="1" spans="1:7" ht="13.5" thickBot="1" x14ac:dyDescent="0.25">
      <c r="A1" s="8"/>
      <c r="B1" s="20"/>
      <c r="C1" s="19" t="s">
        <v>553</v>
      </c>
      <c r="D1" s="146" t="s">
        <v>555</v>
      </c>
      <c r="E1" s="146"/>
      <c r="F1" s="137" t="s">
        <v>556</v>
      </c>
      <c r="G1" s="19" t="s">
        <v>557</v>
      </c>
    </row>
    <row r="2" spans="1:7" ht="16.5" customHeight="1" thickBot="1" x14ac:dyDescent="0.3">
      <c r="B2" s="108" t="s">
        <v>669</v>
      </c>
      <c r="C2" s="22" t="s">
        <v>554</v>
      </c>
      <c r="D2" s="3" t="s">
        <v>1</v>
      </c>
      <c r="E2" s="18" t="s">
        <v>2</v>
      </c>
      <c r="F2" s="138"/>
      <c r="G2" s="22" t="s">
        <v>558</v>
      </c>
    </row>
    <row r="3" spans="1:7" x14ac:dyDescent="0.2">
      <c r="A3" s="12"/>
      <c r="B3" s="110"/>
      <c r="C3" s="36"/>
      <c r="D3" s="37"/>
      <c r="E3" s="37"/>
      <c r="F3" s="37"/>
      <c r="G3" s="38"/>
    </row>
    <row r="4" spans="1:7" x14ac:dyDescent="0.2">
      <c r="A4" s="140" t="s">
        <v>594</v>
      </c>
      <c r="B4" s="141"/>
      <c r="C4" s="39"/>
      <c r="D4" s="40"/>
      <c r="E4" s="40"/>
      <c r="F4" s="40"/>
      <c r="G4" s="41"/>
    </row>
    <row r="5" spans="1:7" x14ac:dyDescent="0.2">
      <c r="A5" s="140" t="s">
        <v>595</v>
      </c>
      <c r="B5" s="141"/>
      <c r="C5" s="39"/>
      <c r="D5" s="40"/>
      <c r="E5" s="40"/>
      <c r="F5" s="40"/>
      <c r="G5" s="41"/>
    </row>
    <row r="6" spans="1:7" x14ac:dyDescent="0.2">
      <c r="A6" s="140" t="s">
        <v>596</v>
      </c>
      <c r="B6" s="141"/>
      <c r="C6" s="39"/>
      <c r="D6" s="40"/>
      <c r="E6" s="40"/>
      <c r="F6" s="40"/>
      <c r="G6" s="41"/>
    </row>
    <row r="7" spans="1:7" ht="12.75" customHeight="1" x14ac:dyDescent="0.2">
      <c r="A7" s="144" t="s">
        <v>9</v>
      </c>
      <c r="B7" s="147" t="s">
        <v>690</v>
      </c>
      <c r="C7" s="39"/>
      <c r="D7" s="40"/>
      <c r="E7" s="40"/>
      <c r="F7" s="40"/>
      <c r="G7" s="41"/>
    </row>
    <row r="8" spans="1:7" ht="13.5" customHeight="1" x14ac:dyDescent="0.2">
      <c r="A8" s="144"/>
      <c r="B8" s="147"/>
      <c r="C8" s="39"/>
      <c r="D8" s="40"/>
      <c r="E8" s="40"/>
      <c r="F8" s="40"/>
      <c r="G8" s="41"/>
    </row>
    <row r="9" spans="1:7" ht="13.5" x14ac:dyDescent="0.2">
      <c r="A9" s="7" t="s">
        <v>163</v>
      </c>
      <c r="B9" s="4" t="s">
        <v>691</v>
      </c>
      <c r="C9" s="39"/>
      <c r="D9" s="40"/>
      <c r="E9" s="40"/>
      <c r="F9" s="40"/>
      <c r="G9" s="41"/>
    </row>
    <row r="10" spans="1:7" x14ac:dyDescent="0.2">
      <c r="A10" s="7" t="s">
        <v>164</v>
      </c>
      <c r="B10" s="4" t="s">
        <v>692</v>
      </c>
      <c r="C10" s="39"/>
      <c r="D10" s="40"/>
      <c r="E10" s="40"/>
      <c r="F10" s="40"/>
      <c r="G10" s="41"/>
    </row>
    <row r="11" spans="1:7" x14ac:dyDescent="0.2">
      <c r="A11" s="7" t="s">
        <v>165</v>
      </c>
      <c r="B11" s="4" t="s">
        <v>692</v>
      </c>
      <c r="C11" s="39"/>
      <c r="D11" s="40"/>
      <c r="E11" s="40"/>
      <c r="F11" s="40"/>
      <c r="G11" s="41"/>
    </row>
    <row r="12" spans="1:7" x14ac:dyDescent="0.2">
      <c r="A12" s="7" t="s">
        <v>166</v>
      </c>
      <c r="B12" s="7" t="s">
        <v>693</v>
      </c>
      <c r="C12" s="39"/>
      <c r="D12" s="40"/>
      <c r="E12" s="40"/>
      <c r="F12" s="40"/>
      <c r="G12" s="41"/>
    </row>
    <row r="13" spans="1:7" x14ac:dyDescent="0.2">
      <c r="A13" s="7" t="s">
        <v>10</v>
      </c>
      <c r="B13" s="4" t="s">
        <v>694</v>
      </c>
      <c r="C13" s="39"/>
      <c r="D13" s="40"/>
      <c r="E13" s="40"/>
      <c r="F13" s="40"/>
      <c r="G13" s="41"/>
    </row>
    <row r="14" spans="1:7" x14ac:dyDescent="0.2">
      <c r="A14" s="7" t="s">
        <v>11</v>
      </c>
      <c r="B14" s="4" t="s">
        <v>695</v>
      </c>
      <c r="C14" s="39"/>
      <c r="D14" s="40"/>
      <c r="E14" s="40"/>
      <c r="F14" s="40"/>
      <c r="G14" s="41"/>
    </row>
    <row r="15" spans="1:7" ht="13.5" x14ac:dyDescent="0.2">
      <c r="A15" s="7" t="s">
        <v>12</v>
      </c>
      <c r="B15" s="4" t="s">
        <v>696</v>
      </c>
      <c r="C15" s="39"/>
      <c r="D15" s="40"/>
      <c r="E15" s="40"/>
      <c r="F15" s="40"/>
      <c r="G15" s="41"/>
    </row>
    <row r="16" spans="1:7" x14ac:dyDescent="0.2">
      <c r="A16" s="7" t="s">
        <v>13</v>
      </c>
      <c r="B16" s="4" t="s">
        <v>697</v>
      </c>
      <c r="C16" s="39"/>
      <c r="D16" s="40"/>
      <c r="E16" s="40"/>
      <c r="F16" s="40"/>
      <c r="G16" s="41"/>
    </row>
    <row r="17" spans="1:7" x14ac:dyDescent="0.2">
      <c r="A17" s="7" t="s">
        <v>131</v>
      </c>
      <c r="B17" s="4" t="s">
        <v>698</v>
      </c>
      <c r="C17" s="39"/>
      <c r="D17" s="40"/>
      <c r="E17" s="40"/>
      <c r="F17" s="40"/>
      <c r="G17" s="41"/>
    </row>
    <row r="18" spans="1:7" x14ac:dyDescent="0.2">
      <c r="A18" s="7" t="s">
        <v>132</v>
      </c>
      <c r="B18" s="4" t="s">
        <v>699</v>
      </c>
      <c r="C18" s="39"/>
      <c r="D18" s="40"/>
      <c r="E18" s="40"/>
      <c r="F18" s="40"/>
      <c r="G18" s="41"/>
    </row>
    <row r="19" spans="1:7" x14ac:dyDescent="0.2">
      <c r="A19" s="7" t="s">
        <v>133</v>
      </c>
      <c r="B19" s="4" t="s">
        <v>700</v>
      </c>
      <c r="C19" s="39"/>
      <c r="D19" s="40"/>
      <c r="E19" s="40"/>
      <c r="F19" s="40"/>
      <c r="G19" s="41"/>
    </row>
    <row r="20" spans="1:7" ht="13.5" x14ac:dyDescent="0.2">
      <c r="A20" s="7" t="s">
        <v>134</v>
      </c>
      <c r="B20" s="4" t="s">
        <v>701</v>
      </c>
      <c r="C20" s="39"/>
      <c r="D20" s="40"/>
      <c r="E20" s="40"/>
      <c r="F20" s="40"/>
      <c r="G20" s="41"/>
    </row>
    <row r="21" spans="1:7" ht="13.5" x14ac:dyDescent="0.25">
      <c r="A21" s="7" t="s">
        <v>135</v>
      </c>
      <c r="B21" s="6" t="s">
        <v>702</v>
      </c>
      <c r="C21" s="39"/>
      <c r="D21" s="40"/>
      <c r="E21" s="40"/>
      <c r="F21" s="40"/>
      <c r="G21" s="41"/>
    </row>
    <row r="22" spans="1:7" ht="13.5" x14ac:dyDescent="0.2">
      <c r="A22" s="7" t="s">
        <v>136</v>
      </c>
      <c r="B22" s="4" t="s">
        <v>703</v>
      </c>
      <c r="C22" s="39"/>
      <c r="D22" s="40"/>
      <c r="E22" s="40"/>
      <c r="F22" s="40"/>
      <c r="G22" s="41"/>
    </row>
    <row r="23" spans="1:7" ht="13.5" x14ac:dyDescent="0.2">
      <c r="A23" s="7" t="s">
        <v>137</v>
      </c>
      <c r="B23" s="4" t="s">
        <v>704</v>
      </c>
      <c r="C23" s="39"/>
      <c r="D23" s="40"/>
      <c r="E23" s="40"/>
      <c r="F23" s="40"/>
      <c r="G23" s="41"/>
    </row>
    <row r="24" spans="1:7" ht="13.5" x14ac:dyDescent="0.2">
      <c r="A24" s="7" t="s">
        <v>138</v>
      </c>
      <c r="B24" s="4" t="s">
        <v>705</v>
      </c>
      <c r="C24" s="39"/>
      <c r="D24" s="40"/>
      <c r="E24" s="40"/>
      <c r="F24" s="40"/>
      <c r="G24" s="41"/>
    </row>
    <row r="25" spans="1:7" ht="13.5" x14ac:dyDescent="0.2">
      <c r="A25" s="7" t="s">
        <v>139</v>
      </c>
      <c r="B25" s="4" t="s">
        <v>706</v>
      </c>
      <c r="C25" s="39"/>
      <c r="D25" s="40"/>
      <c r="E25" s="40"/>
      <c r="F25" s="40"/>
      <c r="G25" s="41"/>
    </row>
    <row r="26" spans="1:7" x14ac:dyDescent="0.2">
      <c r="A26" s="7" t="s">
        <v>140</v>
      </c>
      <c r="B26" s="4" t="s">
        <v>707</v>
      </c>
      <c r="C26" s="39"/>
      <c r="D26" s="40"/>
      <c r="E26" s="40"/>
      <c r="F26" s="40"/>
      <c r="G26" s="41"/>
    </row>
    <row r="27" spans="1:7" x14ac:dyDescent="0.2">
      <c r="A27" s="7" t="s">
        <v>141</v>
      </c>
      <c r="B27" s="99" t="s">
        <v>708</v>
      </c>
      <c r="C27" s="51"/>
      <c r="D27" s="53"/>
      <c r="E27" s="52"/>
      <c r="F27" s="52"/>
      <c r="G27" s="79"/>
    </row>
    <row r="28" spans="1:7" ht="13.5" x14ac:dyDescent="0.2">
      <c r="A28" s="7" t="s">
        <v>159</v>
      </c>
      <c r="B28" s="99" t="s">
        <v>712</v>
      </c>
      <c r="C28" s="51"/>
      <c r="D28" s="53"/>
      <c r="E28" s="52"/>
      <c r="F28" s="52"/>
      <c r="G28" s="79"/>
    </row>
    <row r="29" spans="1:7" x14ac:dyDescent="0.2">
      <c r="A29" s="7" t="s">
        <v>160</v>
      </c>
      <c r="B29" s="99" t="s">
        <v>709</v>
      </c>
      <c r="C29" s="51"/>
      <c r="D29" s="53"/>
      <c r="E29" s="52"/>
      <c r="F29" s="52"/>
      <c r="G29" s="79"/>
    </row>
    <row r="30" spans="1:7" ht="13.5" x14ac:dyDescent="0.2">
      <c r="A30" s="7" t="s">
        <v>167</v>
      </c>
      <c r="B30" s="99" t="s">
        <v>710</v>
      </c>
      <c r="C30" s="51"/>
      <c r="D30" s="53"/>
      <c r="E30" s="52"/>
      <c r="F30" s="52"/>
      <c r="G30" s="79"/>
    </row>
    <row r="31" spans="1:7" x14ac:dyDescent="0.2">
      <c r="A31" s="7" t="s">
        <v>168</v>
      </c>
      <c r="B31" s="21" t="s">
        <v>711</v>
      </c>
      <c r="C31" s="51"/>
      <c r="D31" s="53"/>
      <c r="E31" s="52"/>
      <c r="F31" s="52"/>
      <c r="G31" s="79"/>
    </row>
    <row r="32" spans="1:7" x14ac:dyDescent="0.2">
      <c r="A32" s="7" t="s">
        <v>169</v>
      </c>
      <c r="B32" s="21" t="s">
        <v>608</v>
      </c>
      <c r="C32" s="51"/>
      <c r="D32" s="53"/>
      <c r="E32" s="52"/>
      <c r="F32" s="52"/>
      <c r="G32" s="79"/>
    </row>
    <row r="33" spans="1:7" x14ac:dyDescent="0.2">
      <c r="A33" s="7" t="s">
        <v>170</v>
      </c>
      <c r="B33" s="21" t="s">
        <v>92</v>
      </c>
      <c r="C33" s="100"/>
      <c r="D33" s="101"/>
      <c r="E33" s="102"/>
      <c r="F33" s="102"/>
      <c r="G33" s="103"/>
    </row>
    <row r="34" spans="1:7" ht="13.5" thickBot="1" x14ac:dyDescent="0.25">
      <c r="A34" s="7" t="s">
        <v>171</v>
      </c>
      <c r="B34" s="21" t="s">
        <v>92</v>
      </c>
      <c r="C34" s="50"/>
      <c r="D34" s="46"/>
      <c r="E34" s="46"/>
      <c r="F34" s="46"/>
      <c r="G34" s="47"/>
    </row>
    <row r="35" spans="1:7" x14ac:dyDescent="0.2">
      <c r="C35" s="49"/>
      <c r="D35" s="49"/>
      <c r="E35" s="49"/>
      <c r="F35" s="49"/>
      <c r="G35" s="49"/>
    </row>
    <row r="36" spans="1:7" ht="13.5" thickBot="1" x14ac:dyDescent="0.25">
      <c r="C36" s="49"/>
      <c r="D36" s="49"/>
      <c r="E36" s="49"/>
      <c r="F36" s="49"/>
      <c r="G36" s="49"/>
    </row>
    <row r="37" spans="1:7" ht="16.5" thickBot="1" x14ac:dyDescent="0.25">
      <c r="A37" s="142" t="s">
        <v>670</v>
      </c>
      <c r="B37" s="143"/>
      <c r="C37" s="48">
        <f>SUM(C3:C34)</f>
        <v>0</v>
      </c>
      <c r="D37" s="48">
        <f>SUM(D3:D34)</f>
        <v>0</v>
      </c>
      <c r="E37" s="48">
        <f>SUM(E3:E34)</f>
        <v>0</v>
      </c>
      <c r="F37" s="48">
        <f>SUM(F3:F34)</f>
        <v>0</v>
      </c>
      <c r="G37" s="48">
        <f>SUM(G3:G34)</f>
        <v>0</v>
      </c>
    </row>
    <row r="39" spans="1:7" x14ac:dyDescent="0.2">
      <c r="G39" s="92"/>
    </row>
  </sheetData>
  <mergeCells count="8">
    <mergeCell ref="D1:E1"/>
    <mergeCell ref="F1:F2"/>
    <mergeCell ref="A4:B4"/>
    <mergeCell ref="A37:B37"/>
    <mergeCell ref="A5:B5"/>
    <mergeCell ref="A6:B6"/>
    <mergeCell ref="A7:A8"/>
    <mergeCell ref="B7:B8"/>
  </mergeCells>
  <phoneticPr fontId="12" type="noConversion"/>
  <pageMargins left="0.59055118110236227" right="0.59055118110236227" top="0.78740157480314965" bottom="0.78740157480314965" header="0" footer="0"/>
  <pageSetup paperSize="9" scale="97" fitToHeight="5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G37"/>
  <sheetViews>
    <sheetView workbookViewId="0">
      <selection activeCell="D19" sqref="D19"/>
    </sheetView>
  </sheetViews>
  <sheetFormatPr baseColWidth="10" defaultRowHeight="12.75" x14ac:dyDescent="0.2"/>
  <cols>
    <col min="1" max="1" width="9.85546875" customWidth="1"/>
    <col min="2" max="2" width="45.5703125" customWidth="1"/>
    <col min="3" max="7" width="16.7109375" customWidth="1"/>
  </cols>
  <sheetData>
    <row r="1" spans="1:7" ht="13.5" thickBot="1" x14ac:dyDescent="0.25">
      <c r="A1" s="8"/>
      <c r="B1" s="20"/>
      <c r="C1" s="19" t="s">
        <v>553</v>
      </c>
      <c r="D1" s="146" t="s">
        <v>555</v>
      </c>
      <c r="E1" s="146"/>
      <c r="F1" s="137" t="s">
        <v>556</v>
      </c>
      <c r="G1" s="19" t="s">
        <v>557</v>
      </c>
    </row>
    <row r="2" spans="1:7" ht="16.5" thickBot="1" x14ac:dyDescent="0.3">
      <c r="A2" s="139" t="s">
        <v>713</v>
      </c>
      <c r="B2" s="139"/>
      <c r="C2" s="22" t="s">
        <v>554</v>
      </c>
      <c r="D2" s="3" t="s">
        <v>1</v>
      </c>
      <c r="E2" s="18" t="s">
        <v>2</v>
      </c>
      <c r="F2" s="138"/>
      <c r="G2" s="22" t="s">
        <v>558</v>
      </c>
    </row>
    <row r="3" spans="1:7" x14ac:dyDescent="0.2">
      <c r="A3" s="12"/>
      <c r="B3" s="2"/>
      <c r="C3" s="36"/>
      <c r="D3" s="37"/>
      <c r="E3" s="37"/>
      <c r="F3" s="37"/>
      <c r="G3" s="38"/>
    </row>
    <row r="4" spans="1:7" x14ac:dyDescent="0.2">
      <c r="A4" s="140" t="s">
        <v>594</v>
      </c>
      <c r="B4" s="141"/>
      <c r="C4" s="39"/>
      <c r="D4" s="40"/>
      <c r="E4" s="40"/>
      <c r="F4" s="40"/>
      <c r="G4" s="41"/>
    </row>
    <row r="5" spans="1:7" x14ac:dyDescent="0.2">
      <c r="A5" s="140" t="s">
        <v>595</v>
      </c>
      <c r="B5" s="141"/>
      <c r="C5" s="39"/>
      <c r="D5" s="40"/>
      <c r="E5" s="40"/>
      <c r="F5" s="40"/>
      <c r="G5" s="41"/>
    </row>
    <row r="6" spans="1:7" x14ac:dyDescent="0.2">
      <c r="A6" s="140" t="s">
        <v>596</v>
      </c>
      <c r="B6" s="141"/>
      <c r="C6" s="39"/>
      <c r="D6" s="40"/>
      <c r="E6" s="40"/>
      <c r="F6" s="40"/>
      <c r="G6" s="41"/>
    </row>
    <row r="7" spans="1:7" ht="12.75" customHeight="1" x14ac:dyDescent="0.2">
      <c r="A7" s="144" t="s">
        <v>172</v>
      </c>
      <c r="B7" s="147" t="s">
        <v>718</v>
      </c>
      <c r="C7" s="39"/>
      <c r="D7" s="40"/>
      <c r="E7" s="40"/>
      <c r="F7" s="40"/>
      <c r="G7" s="41"/>
    </row>
    <row r="8" spans="1:7" ht="13.5" customHeight="1" x14ac:dyDescent="0.2">
      <c r="A8" s="144"/>
      <c r="B8" s="147"/>
      <c r="C8" s="39"/>
      <c r="D8" s="40"/>
      <c r="E8" s="40"/>
      <c r="F8" s="40"/>
      <c r="G8" s="41"/>
    </row>
    <row r="9" spans="1:7" x14ac:dyDescent="0.2">
      <c r="A9" s="7" t="s">
        <v>14</v>
      </c>
      <c r="B9" s="4" t="s">
        <v>719</v>
      </c>
      <c r="C9" s="39"/>
      <c r="D9" s="40"/>
      <c r="E9" s="40"/>
      <c r="F9" s="40"/>
      <c r="G9" s="41"/>
    </row>
    <row r="10" spans="1:7" x14ac:dyDescent="0.2">
      <c r="A10" s="7" t="s">
        <v>15</v>
      </c>
      <c r="B10" s="4" t="s">
        <v>722</v>
      </c>
      <c r="C10" s="39"/>
      <c r="D10" s="40"/>
      <c r="E10" s="40"/>
      <c r="F10" s="40"/>
      <c r="G10" s="41"/>
    </row>
    <row r="11" spans="1:7" x14ac:dyDescent="0.2">
      <c r="A11" s="7" t="s">
        <v>142</v>
      </c>
      <c r="B11" s="4" t="s">
        <v>723</v>
      </c>
      <c r="C11" s="39"/>
      <c r="D11" s="40"/>
      <c r="E11" s="40"/>
      <c r="F11" s="40"/>
      <c r="G11" s="41"/>
    </row>
    <row r="12" spans="1:7" x14ac:dyDescent="0.2">
      <c r="A12" s="7" t="s">
        <v>143</v>
      </c>
      <c r="B12" s="7" t="s">
        <v>725</v>
      </c>
      <c r="C12" s="39"/>
      <c r="D12" s="40"/>
      <c r="E12" s="40"/>
      <c r="F12" s="40"/>
      <c r="G12" s="41"/>
    </row>
    <row r="13" spans="1:7" x14ac:dyDescent="0.2">
      <c r="A13" s="7" t="s">
        <v>144</v>
      </c>
      <c r="B13" s="4" t="s">
        <v>726</v>
      </c>
      <c r="C13" s="39"/>
      <c r="D13" s="40"/>
      <c r="E13" s="40"/>
      <c r="F13" s="40"/>
      <c r="G13" s="41"/>
    </row>
    <row r="14" spans="1:7" x14ac:dyDescent="0.2">
      <c r="A14" s="7" t="s">
        <v>145</v>
      </c>
      <c r="B14" s="4" t="s">
        <v>728</v>
      </c>
      <c r="C14" s="39"/>
      <c r="D14" s="40"/>
      <c r="E14" s="40"/>
      <c r="F14" s="40"/>
      <c r="G14" s="41"/>
    </row>
    <row r="15" spans="1:7" x14ac:dyDescent="0.2">
      <c r="A15" s="7" t="s">
        <v>146</v>
      </c>
      <c r="B15" s="4" t="s">
        <v>729</v>
      </c>
      <c r="C15" s="39"/>
      <c r="D15" s="40"/>
      <c r="E15" s="40"/>
      <c r="F15" s="40"/>
      <c r="G15" s="41"/>
    </row>
    <row r="16" spans="1:7" x14ac:dyDescent="0.2">
      <c r="A16" s="7" t="s">
        <v>147</v>
      </c>
      <c r="B16" s="4" t="s">
        <v>515</v>
      </c>
      <c r="C16" s="39"/>
      <c r="D16" s="40"/>
      <c r="E16" s="40"/>
      <c r="F16" s="40"/>
      <c r="G16" s="41"/>
    </row>
    <row r="17" spans="1:7" x14ac:dyDescent="0.2">
      <c r="A17" s="7" t="s">
        <v>148</v>
      </c>
      <c r="B17" s="4" t="s">
        <v>724</v>
      </c>
      <c r="C17" s="39"/>
      <c r="D17" s="40"/>
      <c r="E17" s="40"/>
      <c r="F17" s="40"/>
      <c r="G17" s="41"/>
    </row>
    <row r="18" spans="1:7" x14ac:dyDescent="0.2">
      <c r="A18" s="7" t="s">
        <v>173</v>
      </c>
      <c r="B18" s="4" t="s">
        <v>727</v>
      </c>
      <c r="C18" s="39"/>
      <c r="D18" s="40"/>
      <c r="E18" s="40"/>
      <c r="F18" s="40"/>
      <c r="G18" s="41"/>
    </row>
    <row r="19" spans="1:7" x14ac:dyDescent="0.2">
      <c r="A19" s="7" t="s">
        <v>174</v>
      </c>
      <c r="B19" s="4" t="s">
        <v>730</v>
      </c>
      <c r="C19" s="39"/>
      <c r="D19" s="40"/>
      <c r="E19" s="40"/>
      <c r="F19" s="40"/>
      <c r="G19" s="41"/>
    </row>
    <row r="20" spans="1:7" x14ac:dyDescent="0.2">
      <c r="A20" s="7" t="s">
        <v>175</v>
      </c>
      <c r="B20" s="4" t="s">
        <v>568</v>
      </c>
      <c r="C20" s="39"/>
      <c r="D20" s="40"/>
      <c r="E20" s="40"/>
      <c r="F20" s="40"/>
      <c r="G20" s="41"/>
    </row>
    <row r="21" spans="1:7" x14ac:dyDescent="0.2">
      <c r="A21" s="7" t="s">
        <v>176</v>
      </c>
      <c r="B21" s="4" t="s">
        <v>161</v>
      </c>
      <c r="C21" s="39"/>
      <c r="D21" s="40"/>
      <c r="E21" s="40"/>
      <c r="F21" s="40"/>
      <c r="G21" s="41"/>
    </row>
    <row r="22" spans="1:7" x14ac:dyDescent="0.2">
      <c r="A22" s="7" t="s">
        <v>177</v>
      </c>
      <c r="B22" s="4" t="s">
        <v>731</v>
      </c>
      <c r="C22" s="39"/>
      <c r="D22" s="40"/>
      <c r="E22" s="40"/>
      <c r="F22" s="40"/>
      <c r="G22" s="41"/>
    </row>
    <row r="23" spans="1:7" ht="13.5" x14ac:dyDescent="0.25">
      <c r="A23" s="7" t="s">
        <v>178</v>
      </c>
      <c r="B23" s="6" t="s">
        <v>732</v>
      </c>
      <c r="C23" s="39"/>
      <c r="D23" s="40"/>
      <c r="E23" s="40"/>
      <c r="F23" s="40"/>
      <c r="G23" s="41"/>
    </row>
    <row r="24" spans="1:7" x14ac:dyDescent="0.2">
      <c r="A24" s="7" t="s">
        <v>179</v>
      </c>
      <c r="B24" s="4" t="s">
        <v>733</v>
      </c>
      <c r="C24" s="39"/>
      <c r="D24" s="40"/>
      <c r="E24" s="40"/>
      <c r="F24" s="40"/>
      <c r="G24" s="41"/>
    </row>
    <row r="25" spans="1:7" x14ac:dyDescent="0.2">
      <c r="A25" s="7" t="s">
        <v>180</v>
      </c>
      <c r="B25" s="4" t="s">
        <v>734</v>
      </c>
      <c r="C25" s="39"/>
      <c r="D25" s="40"/>
      <c r="E25" s="40"/>
      <c r="F25" s="40"/>
      <c r="G25" s="41"/>
    </row>
    <row r="26" spans="1:7" x14ac:dyDescent="0.2">
      <c r="A26" s="7" t="s">
        <v>181</v>
      </c>
      <c r="B26" s="4" t="s">
        <v>735</v>
      </c>
      <c r="C26" s="39"/>
      <c r="D26" s="40"/>
      <c r="E26" s="40"/>
      <c r="F26" s="40"/>
      <c r="G26" s="41"/>
    </row>
    <row r="27" spans="1:7" x14ac:dyDescent="0.2">
      <c r="A27" s="7" t="s">
        <v>182</v>
      </c>
      <c r="B27" s="4" t="s">
        <v>720</v>
      </c>
      <c r="C27" s="39"/>
      <c r="D27" s="40"/>
      <c r="E27" s="40"/>
      <c r="F27" s="40"/>
      <c r="G27" s="41"/>
    </row>
    <row r="28" spans="1:7" x14ac:dyDescent="0.2">
      <c r="A28" s="7" t="s">
        <v>183</v>
      </c>
      <c r="B28" s="4" t="s">
        <v>721</v>
      </c>
      <c r="C28" s="39"/>
      <c r="D28" s="40"/>
      <c r="E28" s="40"/>
      <c r="F28" s="40"/>
      <c r="G28" s="41"/>
    </row>
    <row r="29" spans="1:7" x14ac:dyDescent="0.2">
      <c r="A29" s="7" t="s">
        <v>184</v>
      </c>
      <c r="B29" s="21" t="s">
        <v>711</v>
      </c>
      <c r="C29" s="39"/>
      <c r="D29" s="40"/>
      <c r="E29" s="40"/>
      <c r="F29" s="40"/>
      <c r="G29" s="41"/>
    </row>
    <row r="30" spans="1:7" x14ac:dyDescent="0.2">
      <c r="A30" s="7" t="s">
        <v>185</v>
      </c>
      <c r="B30" s="21" t="s">
        <v>608</v>
      </c>
      <c r="C30" s="51"/>
      <c r="D30" s="52"/>
      <c r="E30" s="52"/>
      <c r="F30" s="52"/>
      <c r="G30" s="41"/>
    </row>
    <row r="31" spans="1:7" x14ac:dyDescent="0.2">
      <c r="A31" s="7" t="s">
        <v>186</v>
      </c>
      <c r="B31" s="21" t="s">
        <v>92</v>
      </c>
      <c r="C31" s="51"/>
      <c r="D31" s="53"/>
      <c r="E31" s="52"/>
      <c r="F31" s="52"/>
      <c r="G31" s="41"/>
    </row>
    <row r="32" spans="1:7" ht="13.5" thickBot="1" x14ac:dyDescent="0.25">
      <c r="A32" s="7" t="s">
        <v>187</v>
      </c>
      <c r="B32" s="21" t="s">
        <v>92</v>
      </c>
      <c r="C32" s="50"/>
      <c r="D32" s="46"/>
      <c r="E32" s="46"/>
      <c r="F32" s="46"/>
      <c r="G32" s="47"/>
    </row>
    <row r="33" spans="1:7" x14ac:dyDescent="0.2">
      <c r="C33" s="49"/>
      <c r="D33" s="49"/>
      <c r="E33" s="49"/>
      <c r="F33" s="49"/>
      <c r="G33" s="49"/>
    </row>
    <row r="34" spans="1:7" ht="13.5" thickBot="1" x14ac:dyDescent="0.25">
      <c r="C34" s="49"/>
      <c r="D34" s="49"/>
      <c r="E34" s="49"/>
      <c r="F34" s="49"/>
      <c r="G34" s="49"/>
    </row>
    <row r="35" spans="1:7" ht="16.5" thickBot="1" x14ac:dyDescent="0.25">
      <c r="A35" s="142" t="s">
        <v>671</v>
      </c>
      <c r="B35" s="143"/>
      <c r="C35" s="48">
        <f>SUM(C3:C32)</f>
        <v>0</v>
      </c>
      <c r="D35" s="48">
        <f>SUM(D3:D32)</f>
        <v>0</v>
      </c>
      <c r="E35" s="48">
        <f>SUM(E3:E32)</f>
        <v>0</v>
      </c>
      <c r="F35" s="48">
        <f>SUM(F3:F32)</f>
        <v>0</v>
      </c>
      <c r="G35" s="48">
        <f>SUM(G3:G32)</f>
        <v>0</v>
      </c>
    </row>
    <row r="37" spans="1:7" ht="17.25" customHeight="1" x14ac:dyDescent="0.2">
      <c r="G37" s="92"/>
    </row>
  </sheetData>
  <mergeCells count="9">
    <mergeCell ref="A35:B35"/>
    <mergeCell ref="D1:E1"/>
    <mergeCell ref="A6:B6"/>
    <mergeCell ref="F1:F2"/>
    <mergeCell ref="A2:B2"/>
    <mergeCell ref="A4:B4"/>
    <mergeCell ref="A5:B5"/>
    <mergeCell ref="A7:A8"/>
    <mergeCell ref="B7:B8"/>
  </mergeCells>
  <phoneticPr fontId="17" type="noConversion"/>
  <pageMargins left="0.59055118110236227" right="0.59055118110236227" top="0.78740157480314965" bottom="0.78740157480314965" header="0" footer="0"/>
  <pageSetup paperSize="9" scale="98" fitToHeight="5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37"/>
  <sheetViews>
    <sheetView workbookViewId="0">
      <selection activeCell="B34" sqref="B34"/>
    </sheetView>
  </sheetViews>
  <sheetFormatPr baseColWidth="10" defaultRowHeight="12.75" x14ac:dyDescent="0.2"/>
  <cols>
    <col min="2" max="2" width="41.5703125" customWidth="1"/>
    <col min="3" max="5" width="16.7109375" customWidth="1"/>
    <col min="6" max="6" width="10.7109375" customWidth="1"/>
    <col min="7" max="7" width="16.7109375" customWidth="1"/>
  </cols>
  <sheetData>
    <row r="1" spans="1:7" ht="13.5" thickBot="1" x14ac:dyDescent="0.25">
      <c r="A1" s="8"/>
      <c r="B1" s="20"/>
      <c r="C1" s="19" t="s">
        <v>553</v>
      </c>
      <c r="D1" s="146" t="s">
        <v>555</v>
      </c>
      <c r="E1" s="146"/>
      <c r="F1" s="137" t="s">
        <v>556</v>
      </c>
      <c r="G1" s="19" t="s">
        <v>557</v>
      </c>
    </row>
    <row r="2" spans="1:7" ht="16.5" thickBot="1" x14ac:dyDescent="0.3">
      <c r="A2" s="139" t="s">
        <v>714</v>
      </c>
      <c r="B2" s="139"/>
      <c r="C2" s="22" t="s">
        <v>554</v>
      </c>
      <c r="D2" s="3" t="s">
        <v>1</v>
      </c>
      <c r="E2" s="18" t="s">
        <v>2</v>
      </c>
      <c r="F2" s="138"/>
      <c r="G2" s="22" t="s">
        <v>558</v>
      </c>
    </row>
    <row r="3" spans="1:7" x14ac:dyDescent="0.2">
      <c r="A3" s="12"/>
      <c r="B3" s="2"/>
      <c r="C3" s="36"/>
      <c r="D3" s="37"/>
      <c r="E3" s="37"/>
      <c r="F3" s="37"/>
      <c r="G3" s="38"/>
    </row>
    <row r="4" spans="1:7" x14ac:dyDescent="0.2">
      <c r="A4" s="140" t="s">
        <v>594</v>
      </c>
      <c r="B4" s="141"/>
      <c r="C4" s="39"/>
      <c r="D4" s="40"/>
      <c r="E4" s="40"/>
      <c r="F4" s="40"/>
      <c r="G4" s="41"/>
    </row>
    <row r="5" spans="1:7" x14ac:dyDescent="0.2">
      <c r="A5" s="140" t="s">
        <v>595</v>
      </c>
      <c r="B5" s="141"/>
      <c r="C5" s="39"/>
      <c r="D5" s="40"/>
      <c r="E5" s="40"/>
      <c r="F5" s="40"/>
      <c r="G5" s="41"/>
    </row>
    <row r="6" spans="1:7" x14ac:dyDescent="0.2">
      <c r="A6" s="140" t="s">
        <v>596</v>
      </c>
      <c r="B6" s="141"/>
      <c r="C6" s="39"/>
      <c r="D6" s="40"/>
      <c r="E6" s="40"/>
      <c r="F6" s="40"/>
      <c r="G6" s="41"/>
    </row>
    <row r="7" spans="1:7" ht="12.75" customHeight="1" x14ac:dyDescent="0.2">
      <c r="A7" s="144" t="s">
        <v>149</v>
      </c>
      <c r="B7" s="147" t="s">
        <v>736</v>
      </c>
      <c r="C7" s="150"/>
      <c r="D7" s="152"/>
      <c r="E7" s="152"/>
      <c r="F7" s="152"/>
      <c r="G7" s="148"/>
    </row>
    <row r="8" spans="1:7" ht="22.5" customHeight="1" x14ac:dyDescent="0.2">
      <c r="A8" s="144"/>
      <c r="B8" s="147"/>
      <c r="C8" s="151"/>
      <c r="D8" s="153"/>
      <c r="E8" s="153"/>
      <c r="F8" s="153"/>
      <c r="G8" s="149"/>
    </row>
    <row r="9" spans="1:7" x14ac:dyDescent="0.2">
      <c r="A9" s="7" t="s">
        <v>188</v>
      </c>
      <c r="B9" s="4" t="s">
        <v>737</v>
      </c>
      <c r="C9" s="39"/>
      <c r="D9" s="40"/>
      <c r="E9" s="40"/>
      <c r="F9" s="40"/>
      <c r="G9" s="41"/>
    </row>
    <row r="10" spans="1:7" ht="18" customHeight="1" x14ac:dyDescent="0.2">
      <c r="A10" s="7" t="s">
        <v>189</v>
      </c>
      <c r="B10" s="4" t="s">
        <v>738</v>
      </c>
      <c r="C10" s="39"/>
      <c r="D10" s="40"/>
      <c r="E10" s="40"/>
      <c r="F10" s="40"/>
      <c r="G10" s="41"/>
    </row>
    <row r="11" spans="1:7" x14ac:dyDescent="0.2">
      <c r="A11" s="7" t="s">
        <v>190</v>
      </c>
      <c r="B11" s="4" t="s">
        <v>739</v>
      </c>
      <c r="C11" s="39"/>
      <c r="D11" s="40"/>
      <c r="E11" s="40"/>
      <c r="F11" s="40"/>
      <c r="G11" s="41"/>
    </row>
    <row r="12" spans="1:7" x14ac:dyDescent="0.2">
      <c r="A12" s="7" t="s">
        <v>191</v>
      </c>
      <c r="B12" s="7" t="s">
        <v>740</v>
      </c>
      <c r="C12" s="39"/>
      <c r="D12" s="40"/>
      <c r="E12" s="40"/>
      <c r="F12" s="40"/>
      <c r="G12" s="41"/>
    </row>
    <row r="13" spans="1:7" x14ac:dyDescent="0.2">
      <c r="A13" s="7" t="s">
        <v>192</v>
      </c>
      <c r="B13" s="4" t="s">
        <v>741</v>
      </c>
      <c r="C13" s="39"/>
      <c r="D13" s="40"/>
      <c r="E13" s="40"/>
      <c r="F13" s="40"/>
      <c r="G13" s="41"/>
    </row>
    <row r="14" spans="1:7" ht="26.25" x14ac:dyDescent="0.2">
      <c r="A14" s="7" t="s">
        <v>193</v>
      </c>
      <c r="B14" s="4" t="s">
        <v>742</v>
      </c>
      <c r="C14" s="39"/>
      <c r="D14" s="40"/>
      <c r="E14" s="40"/>
      <c r="F14" s="40"/>
      <c r="G14" s="41"/>
    </row>
    <row r="15" spans="1:7" x14ac:dyDescent="0.2">
      <c r="A15" s="7" t="s">
        <v>194</v>
      </c>
      <c r="B15" s="4" t="s">
        <v>743</v>
      </c>
      <c r="C15" s="39"/>
      <c r="D15" s="40"/>
      <c r="E15" s="40"/>
      <c r="F15" s="40"/>
      <c r="G15" s="41"/>
    </row>
    <row r="16" spans="1:7" ht="13.5" x14ac:dyDescent="0.2">
      <c r="A16" s="7" t="s">
        <v>195</v>
      </c>
      <c r="B16" s="4" t="s">
        <v>746</v>
      </c>
      <c r="C16" s="39"/>
      <c r="D16" s="40"/>
      <c r="E16" s="40"/>
      <c r="F16" s="40"/>
      <c r="G16" s="41"/>
    </row>
    <row r="17" spans="1:7" x14ac:dyDescent="0.2">
      <c r="A17" s="7" t="s">
        <v>196</v>
      </c>
      <c r="B17" s="4" t="s">
        <v>484</v>
      </c>
      <c r="C17" s="39"/>
      <c r="D17" s="40"/>
      <c r="E17" s="40"/>
      <c r="F17" s="40"/>
      <c r="G17" s="41"/>
    </row>
    <row r="18" spans="1:7" x14ac:dyDescent="0.2">
      <c r="A18" s="7" t="s">
        <v>197</v>
      </c>
      <c r="B18" s="4" t="s">
        <v>744</v>
      </c>
      <c r="C18" s="39"/>
      <c r="D18" s="40"/>
      <c r="E18" s="40"/>
      <c r="F18" s="40"/>
      <c r="G18" s="41"/>
    </row>
    <row r="19" spans="1:7" x14ac:dyDescent="0.2">
      <c r="A19" s="7" t="s">
        <v>198</v>
      </c>
      <c r="B19" s="4" t="s">
        <v>747</v>
      </c>
      <c r="C19" s="39"/>
      <c r="D19" s="40"/>
      <c r="E19" s="40"/>
      <c r="F19" s="40"/>
      <c r="G19" s="41"/>
    </row>
    <row r="20" spans="1:7" x14ac:dyDescent="0.2">
      <c r="A20" s="7" t="s">
        <v>199</v>
      </c>
      <c r="B20" s="4" t="s">
        <v>653</v>
      </c>
      <c r="C20" s="39"/>
      <c r="D20" s="40"/>
      <c r="E20" s="40"/>
      <c r="F20" s="40"/>
      <c r="G20" s="41"/>
    </row>
    <row r="21" spans="1:7" ht="26.25" x14ac:dyDescent="0.2">
      <c r="A21" s="7" t="s">
        <v>200</v>
      </c>
      <c r="B21" s="4" t="s">
        <v>751</v>
      </c>
      <c r="C21" s="39"/>
      <c r="D21" s="40"/>
      <c r="E21" s="40"/>
      <c r="F21" s="40"/>
      <c r="G21" s="41"/>
    </row>
    <row r="22" spans="1:7" ht="13.5" x14ac:dyDescent="0.2">
      <c r="A22" s="7" t="s">
        <v>201</v>
      </c>
      <c r="B22" s="4" t="s">
        <v>752</v>
      </c>
      <c r="C22" s="39"/>
      <c r="D22" s="40"/>
      <c r="E22" s="40"/>
      <c r="F22" s="40"/>
      <c r="G22" s="41"/>
    </row>
    <row r="23" spans="1:7" x14ac:dyDescent="0.2">
      <c r="A23" s="7" t="s">
        <v>202</v>
      </c>
      <c r="B23" s="6" t="s">
        <v>753</v>
      </c>
      <c r="C23" s="39"/>
      <c r="D23" s="40"/>
      <c r="E23" s="40"/>
      <c r="F23" s="40"/>
      <c r="G23" s="41"/>
    </row>
    <row r="24" spans="1:7" x14ac:dyDescent="0.2">
      <c r="A24" s="7" t="s">
        <v>203</v>
      </c>
      <c r="B24" s="4" t="s">
        <v>754</v>
      </c>
      <c r="C24" s="39"/>
      <c r="D24" s="40"/>
      <c r="E24" s="40"/>
      <c r="F24" s="40"/>
      <c r="G24" s="41"/>
    </row>
    <row r="25" spans="1:7" x14ac:dyDescent="0.2">
      <c r="A25" s="7" t="s">
        <v>204</v>
      </c>
      <c r="B25" s="4" t="s">
        <v>755</v>
      </c>
      <c r="C25" s="39"/>
      <c r="D25" s="40"/>
      <c r="E25" s="40"/>
      <c r="F25" s="40"/>
      <c r="G25" s="41"/>
    </row>
    <row r="26" spans="1:7" x14ac:dyDescent="0.2">
      <c r="A26" s="7" t="s">
        <v>205</v>
      </c>
      <c r="B26" s="4" t="s">
        <v>756</v>
      </c>
      <c r="C26" s="39"/>
      <c r="D26" s="40"/>
      <c r="E26" s="40"/>
      <c r="F26" s="40"/>
      <c r="G26" s="41"/>
    </row>
    <row r="27" spans="1:7" x14ac:dyDescent="0.2">
      <c r="A27" s="7" t="s">
        <v>206</v>
      </c>
      <c r="B27" s="4" t="s">
        <v>757</v>
      </c>
      <c r="C27" s="39"/>
      <c r="D27" s="40"/>
      <c r="E27" s="40"/>
      <c r="F27" s="40"/>
      <c r="G27" s="41"/>
    </row>
    <row r="28" spans="1:7" x14ac:dyDescent="0.2">
      <c r="A28" s="7" t="s">
        <v>207</v>
      </c>
      <c r="B28" s="4" t="s">
        <v>758</v>
      </c>
      <c r="C28" s="39"/>
      <c r="D28" s="40"/>
      <c r="E28" s="40"/>
      <c r="F28" s="40"/>
      <c r="G28" s="41"/>
    </row>
    <row r="29" spans="1:7" x14ac:dyDescent="0.2">
      <c r="A29" s="7" t="s">
        <v>208</v>
      </c>
      <c r="B29" s="4" t="s">
        <v>759</v>
      </c>
      <c r="C29" s="39"/>
      <c r="D29" s="40"/>
      <c r="E29" s="40"/>
      <c r="F29" s="40"/>
      <c r="G29" s="41"/>
    </row>
    <row r="30" spans="1:7" x14ac:dyDescent="0.2">
      <c r="A30" s="7" t="s">
        <v>209</v>
      </c>
      <c r="B30" s="4" t="s">
        <v>760</v>
      </c>
      <c r="C30" s="39"/>
      <c r="D30" s="40"/>
      <c r="E30" s="40"/>
      <c r="F30" s="40"/>
      <c r="G30" s="41"/>
    </row>
    <row r="31" spans="1:7" x14ac:dyDescent="0.2">
      <c r="A31" s="7" t="s">
        <v>210</v>
      </c>
      <c r="B31" s="21" t="s">
        <v>761</v>
      </c>
      <c r="C31" s="51"/>
      <c r="D31" s="52"/>
      <c r="E31" s="52"/>
      <c r="F31" s="52"/>
      <c r="G31" s="41"/>
    </row>
    <row r="32" spans="1:7" x14ac:dyDescent="0.2">
      <c r="A32" s="7" t="s">
        <v>211</v>
      </c>
      <c r="B32" s="21" t="s">
        <v>608</v>
      </c>
      <c r="C32" s="51"/>
      <c r="D32" s="53"/>
      <c r="E32" s="52"/>
      <c r="F32" s="52"/>
      <c r="G32" s="41"/>
    </row>
    <row r="33" spans="1:7" ht="13.5" x14ac:dyDescent="0.2">
      <c r="A33" s="7" t="s">
        <v>212</v>
      </c>
      <c r="B33" s="21" t="s">
        <v>762</v>
      </c>
      <c r="C33" s="51"/>
      <c r="D33" s="53"/>
      <c r="E33" s="52"/>
      <c r="F33" s="52"/>
      <c r="G33" s="41"/>
    </row>
    <row r="34" spans="1:7" ht="13.5" thickBot="1" x14ac:dyDescent="0.25">
      <c r="A34" s="7" t="s">
        <v>213</v>
      </c>
      <c r="B34" s="21" t="s">
        <v>92</v>
      </c>
      <c r="C34" s="50"/>
      <c r="D34" s="46"/>
      <c r="E34" s="46"/>
      <c r="F34" s="46"/>
      <c r="G34" s="47"/>
    </row>
    <row r="35" spans="1:7" x14ac:dyDescent="0.2">
      <c r="C35" s="49"/>
      <c r="D35" s="49"/>
      <c r="E35" s="49"/>
      <c r="F35" s="49"/>
      <c r="G35" s="49"/>
    </row>
    <row r="36" spans="1:7" ht="13.5" thickBot="1" x14ac:dyDescent="0.25">
      <c r="C36" s="49"/>
      <c r="D36" s="49"/>
      <c r="E36" s="49"/>
      <c r="F36" s="49"/>
      <c r="G36" s="49"/>
    </row>
    <row r="37" spans="1:7" ht="16.5" thickBot="1" x14ac:dyDescent="0.25">
      <c r="A37" s="142" t="s">
        <v>672</v>
      </c>
      <c r="B37" s="143"/>
      <c r="C37" s="48">
        <f>SUM(C3:C34)</f>
        <v>0</v>
      </c>
      <c r="D37" s="48">
        <f>SUM(D3:D34)</f>
        <v>0</v>
      </c>
      <c r="E37" s="48">
        <f>SUM(E3:E34)</f>
        <v>0</v>
      </c>
      <c r="F37" s="48">
        <f>SUM(F3:F34)</f>
        <v>0</v>
      </c>
      <c r="G37" s="48">
        <f>SUM(G3:G34)</f>
        <v>0</v>
      </c>
    </row>
  </sheetData>
  <mergeCells count="14">
    <mergeCell ref="A6:B6"/>
    <mergeCell ref="E7:E8"/>
    <mergeCell ref="F7:F8"/>
    <mergeCell ref="D1:E1"/>
    <mergeCell ref="F1:F2"/>
    <mergeCell ref="A2:B2"/>
    <mergeCell ref="A4:B4"/>
    <mergeCell ref="A5:B5"/>
    <mergeCell ref="G7:G8"/>
    <mergeCell ref="A7:A8"/>
    <mergeCell ref="B7:B8"/>
    <mergeCell ref="A37:B37"/>
    <mergeCell ref="C7:C8"/>
    <mergeCell ref="D7:D8"/>
  </mergeCells>
  <phoneticPr fontId="17" type="noConversion"/>
  <pageMargins left="0.59055118110236227" right="0.59055118110236227" top="0.78740157480314965" bottom="0.78740157480314965" header="0" footer="0"/>
  <pageSetup paperSize="9" fitToHeight="5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24"/>
  <sheetViews>
    <sheetView workbookViewId="0">
      <selection activeCell="A24" sqref="A24"/>
    </sheetView>
  </sheetViews>
  <sheetFormatPr baseColWidth="10" defaultRowHeight="12.75" x14ac:dyDescent="0.2"/>
  <cols>
    <col min="2" max="2" width="41.5703125" customWidth="1"/>
    <col min="3" max="5" width="16.7109375" customWidth="1"/>
    <col min="6" max="6" width="10.7109375" customWidth="1"/>
    <col min="7" max="7" width="16.7109375" customWidth="1"/>
  </cols>
  <sheetData>
    <row r="1" spans="1:7" ht="13.5" thickBot="1" x14ac:dyDescent="0.25">
      <c r="A1" s="8"/>
      <c r="B1" s="20"/>
      <c r="C1" s="19" t="s">
        <v>553</v>
      </c>
      <c r="D1" s="146" t="s">
        <v>555</v>
      </c>
      <c r="E1" s="146"/>
      <c r="F1" s="137" t="s">
        <v>556</v>
      </c>
      <c r="G1" s="19" t="s">
        <v>557</v>
      </c>
    </row>
    <row r="2" spans="1:7" ht="16.5" thickBot="1" x14ac:dyDescent="0.3">
      <c r="A2" s="139" t="s">
        <v>715</v>
      </c>
      <c r="B2" s="139"/>
      <c r="C2" s="22" t="s">
        <v>554</v>
      </c>
      <c r="D2" s="3" t="s">
        <v>1</v>
      </c>
      <c r="E2" s="18" t="s">
        <v>2</v>
      </c>
      <c r="F2" s="138"/>
      <c r="G2" s="22" t="s">
        <v>558</v>
      </c>
    </row>
    <row r="3" spans="1:7" x14ac:dyDescent="0.2">
      <c r="A3" s="12"/>
      <c r="B3" s="2"/>
      <c r="C3" s="36"/>
      <c r="D3" s="37"/>
      <c r="E3" s="37"/>
      <c r="F3" s="37"/>
      <c r="G3" s="38"/>
    </row>
    <row r="4" spans="1:7" x14ac:dyDescent="0.2">
      <c r="A4" s="140" t="s">
        <v>594</v>
      </c>
      <c r="B4" s="141"/>
      <c r="C4" s="39"/>
      <c r="D4" s="40"/>
      <c r="E4" s="40"/>
      <c r="F4" s="40"/>
      <c r="G4" s="41"/>
    </row>
    <row r="5" spans="1:7" x14ac:dyDescent="0.2">
      <c r="A5" s="140" t="s">
        <v>595</v>
      </c>
      <c r="B5" s="141"/>
      <c r="C5" s="39"/>
      <c r="D5" s="40"/>
      <c r="E5" s="40"/>
      <c r="F5" s="40"/>
      <c r="G5" s="41"/>
    </row>
    <row r="6" spans="1:7" x14ac:dyDescent="0.2">
      <c r="A6" s="140" t="s">
        <v>596</v>
      </c>
      <c r="B6" s="141"/>
      <c r="C6" s="39"/>
      <c r="D6" s="40"/>
      <c r="E6" s="40"/>
      <c r="F6" s="40"/>
      <c r="G6" s="41"/>
    </row>
    <row r="7" spans="1:7" ht="12.75" customHeight="1" x14ac:dyDescent="0.2">
      <c r="A7" s="144" t="s">
        <v>493</v>
      </c>
      <c r="B7" s="147" t="s">
        <v>763</v>
      </c>
      <c r="C7" s="150"/>
      <c r="D7" s="152"/>
      <c r="E7" s="152"/>
      <c r="F7" s="152"/>
      <c r="G7" s="148"/>
    </row>
    <row r="8" spans="1:7" ht="22.5" customHeight="1" x14ac:dyDescent="0.2">
      <c r="A8" s="144"/>
      <c r="B8" s="147"/>
      <c r="C8" s="151"/>
      <c r="D8" s="153"/>
      <c r="E8" s="153"/>
      <c r="F8" s="153"/>
      <c r="G8" s="149"/>
    </row>
    <row r="9" spans="1:7" ht="25.5" x14ac:dyDescent="0.2">
      <c r="A9" s="7" t="s">
        <v>150</v>
      </c>
      <c r="B9" s="99" t="s">
        <v>765</v>
      </c>
      <c r="C9" s="39"/>
      <c r="D9" s="40"/>
      <c r="E9" s="40"/>
      <c r="F9" s="40"/>
      <c r="G9" s="41"/>
    </row>
    <row r="10" spans="1:7" ht="25.5" x14ac:dyDescent="0.2">
      <c r="A10" s="7" t="s">
        <v>151</v>
      </c>
      <c r="B10" s="99" t="s">
        <v>766</v>
      </c>
      <c r="C10" s="39"/>
      <c r="D10" s="40"/>
      <c r="E10" s="40"/>
      <c r="F10" s="40"/>
      <c r="G10" s="41"/>
    </row>
    <row r="11" spans="1:7" x14ac:dyDescent="0.2">
      <c r="A11" s="7" t="s">
        <v>152</v>
      </c>
      <c r="B11" s="99" t="s">
        <v>586</v>
      </c>
      <c r="C11" s="39"/>
      <c r="D11" s="40"/>
      <c r="E11" s="40"/>
      <c r="F11" s="40"/>
      <c r="G11" s="41"/>
    </row>
    <row r="12" spans="1:7" x14ac:dyDescent="0.2">
      <c r="A12" s="7" t="s">
        <v>153</v>
      </c>
      <c r="B12" s="99" t="s">
        <v>587</v>
      </c>
      <c r="C12" s="39"/>
      <c r="D12" s="40"/>
      <c r="E12" s="40"/>
      <c r="F12" s="40"/>
      <c r="G12" s="41"/>
    </row>
    <row r="13" spans="1:7" x14ac:dyDescent="0.2">
      <c r="A13" s="7" t="s">
        <v>154</v>
      </c>
      <c r="B13" s="99" t="s">
        <v>589</v>
      </c>
      <c r="C13" s="39"/>
      <c r="D13" s="40"/>
      <c r="E13" s="40"/>
      <c r="F13" s="40"/>
      <c r="G13" s="41"/>
    </row>
    <row r="14" spans="1:7" x14ac:dyDescent="0.2">
      <c r="A14" s="7" t="s">
        <v>155</v>
      </c>
      <c r="B14" s="99" t="s">
        <v>767</v>
      </c>
      <c r="C14" s="39"/>
      <c r="D14" s="40"/>
      <c r="E14" s="40"/>
      <c r="F14" s="40"/>
      <c r="G14" s="41"/>
    </row>
    <row r="15" spans="1:7" ht="13.5" x14ac:dyDescent="0.2">
      <c r="A15" s="7" t="s">
        <v>156</v>
      </c>
      <c r="B15" s="21" t="s">
        <v>593</v>
      </c>
      <c r="C15" s="100"/>
      <c r="D15" s="101"/>
      <c r="E15" s="102"/>
      <c r="F15" s="102"/>
      <c r="G15" s="98"/>
    </row>
    <row r="16" spans="1:7" x14ac:dyDescent="0.2">
      <c r="A16" s="7" t="s">
        <v>157</v>
      </c>
      <c r="B16" s="21" t="s">
        <v>92</v>
      </c>
      <c r="C16" s="100"/>
      <c r="D16" s="101"/>
      <c r="E16" s="102"/>
      <c r="F16" s="102"/>
      <c r="G16" s="98"/>
    </row>
    <row r="17" spans="1:7" x14ac:dyDescent="0.2">
      <c r="A17" s="7" t="s">
        <v>158</v>
      </c>
      <c r="B17" s="21" t="s">
        <v>92</v>
      </c>
      <c r="C17" s="100"/>
      <c r="D17" s="101"/>
      <c r="E17" s="102"/>
      <c r="F17" s="102"/>
      <c r="G17" s="98"/>
    </row>
    <row r="18" spans="1:7" ht="13.5" thickBot="1" x14ac:dyDescent="0.25">
      <c r="A18" s="7" t="s">
        <v>162</v>
      </c>
      <c r="B18" s="21" t="s">
        <v>92</v>
      </c>
      <c r="C18" s="50"/>
      <c r="D18" s="46"/>
      <c r="E18" s="46"/>
      <c r="F18" s="46"/>
      <c r="G18" s="47"/>
    </row>
    <row r="19" spans="1:7" x14ac:dyDescent="0.2">
      <c r="C19" s="49"/>
      <c r="D19" s="49"/>
      <c r="E19" s="49"/>
      <c r="F19" s="49"/>
      <c r="G19" s="49"/>
    </row>
    <row r="20" spans="1:7" ht="13.5" thickBot="1" x14ac:dyDescent="0.25">
      <c r="C20" s="49"/>
      <c r="D20" s="49"/>
      <c r="E20" s="49"/>
      <c r="F20" s="49"/>
      <c r="G20" s="49"/>
    </row>
    <row r="21" spans="1:7" ht="16.5" thickBot="1" x14ac:dyDescent="0.25">
      <c r="A21" s="142" t="s">
        <v>673</v>
      </c>
      <c r="B21" s="143"/>
      <c r="C21" s="48">
        <f>SUM(C3:C18)</f>
        <v>0</v>
      </c>
      <c r="D21" s="48">
        <f>SUM(D3:D18)</f>
        <v>0</v>
      </c>
      <c r="E21" s="48">
        <f>SUM(E3:E18)</f>
        <v>0</v>
      </c>
      <c r="F21" s="48">
        <f>SUM(F3:F18)</f>
        <v>0</v>
      </c>
      <c r="G21" s="48">
        <f>SUM(G3:G18)</f>
        <v>0</v>
      </c>
    </row>
    <row r="22" spans="1:7" ht="13.5" thickBot="1" x14ac:dyDescent="0.25"/>
    <row r="23" spans="1:7" ht="29.25" customHeight="1" thickTop="1" thickBot="1" x14ac:dyDescent="0.25">
      <c r="A23" s="154" t="s">
        <v>811</v>
      </c>
      <c r="B23" s="155"/>
      <c r="C23" s="62">
        <f>'CAP.4'!C37+'CAP.4Cont1'!C35+'CAP.4Cont2'!C37+'CAP.4Cont3'!C21</f>
        <v>0</v>
      </c>
      <c r="D23" s="62">
        <f>'CAP.4'!D37+'CAP.4Cont1'!D35+'CAP.4Cont2'!D37+'CAP.4Cont3'!D21</f>
        <v>0</v>
      </c>
      <c r="E23" s="62">
        <f>'CAP.4'!E37+'CAP.4Cont1'!E35+'CAP.4Cont2'!E37+'CAP.4Cont3'!E21</f>
        <v>0</v>
      </c>
      <c r="F23" s="62">
        <f>'CAP.4'!F37+'CAP.4Cont1'!F35+'CAP.4Cont2'!F37+'CAP.4Cont3'!F21</f>
        <v>0</v>
      </c>
      <c r="G23" s="62">
        <f>'CAP.4'!G37+'CAP.4Cont1'!G35+'CAP.4Cont2'!G37+'CAP.4Cont3'!G21</f>
        <v>0</v>
      </c>
    </row>
    <row r="24" spans="1:7" ht="13.5" thickTop="1" x14ac:dyDescent="0.2"/>
  </sheetData>
  <mergeCells count="15">
    <mergeCell ref="F1:F2"/>
    <mergeCell ref="A2:B2"/>
    <mergeCell ref="A4:B4"/>
    <mergeCell ref="A5:B5"/>
    <mergeCell ref="A6:B6"/>
    <mergeCell ref="A23:B23"/>
    <mergeCell ref="A7:A8"/>
    <mergeCell ref="B7:B8"/>
    <mergeCell ref="C7:C8"/>
    <mergeCell ref="D1:E1"/>
    <mergeCell ref="G7:G8"/>
    <mergeCell ref="A21:B21"/>
    <mergeCell ref="D7:D8"/>
    <mergeCell ref="E7:E8"/>
    <mergeCell ref="F7:F8"/>
  </mergeCells>
  <phoneticPr fontId="17" type="noConversion"/>
  <pageMargins left="0.59055118110236227" right="0.59055118110236227" top="0.78740157480314965" bottom="0.78740157480314965" header="0" footer="0"/>
  <pageSetup paperSize="9" fitToHeight="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20</vt:i4>
      </vt:variant>
      <vt:variant>
        <vt:lpstr>Rangos con nombre</vt:lpstr>
      </vt:variant>
      <vt:variant>
        <vt:i4>15</vt:i4>
      </vt:variant>
    </vt:vector>
  </HeadingPairs>
  <TitlesOfParts>
    <vt:vector size="35" baseType="lpstr">
      <vt:lpstr>PRESENTACIO</vt:lpstr>
      <vt:lpstr>RESUM</vt:lpstr>
      <vt:lpstr>CAP.1</vt:lpstr>
      <vt:lpstr>CAP.2</vt:lpstr>
      <vt:lpstr>CAP.3</vt:lpstr>
      <vt:lpstr>CAP.4</vt:lpstr>
      <vt:lpstr>CAP.4Cont1</vt:lpstr>
      <vt:lpstr>CAP.4Cont2</vt:lpstr>
      <vt:lpstr>CAP.4Cont3</vt:lpstr>
      <vt:lpstr>CAP.5</vt:lpstr>
      <vt:lpstr>CAP.5Cont1</vt:lpstr>
      <vt:lpstr>CAP.5Cont2</vt:lpstr>
      <vt:lpstr>CAP.6</vt:lpstr>
      <vt:lpstr>CAP.7</vt:lpstr>
      <vt:lpstr>CAP.8</vt:lpstr>
      <vt:lpstr>CAP.9</vt:lpstr>
      <vt:lpstr>CAP.10</vt:lpstr>
      <vt:lpstr>CAP.11</vt:lpstr>
      <vt:lpstr>CAP.12</vt:lpstr>
      <vt:lpstr>RES-COMP</vt:lpstr>
      <vt:lpstr>CAP.1!Área_de_impresión</vt:lpstr>
      <vt:lpstr>CAP.10!Área_de_impresión</vt:lpstr>
      <vt:lpstr>CAP.11!Área_de_impresión</vt:lpstr>
      <vt:lpstr>CAP.12!Área_de_impresión</vt:lpstr>
      <vt:lpstr>CAP.2!Área_de_impresión</vt:lpstr>
      <vt:lpstr>CAP.3!Área_de_impresión</vt:lpstr>
      <vt:lpstr>CAP.4!Área_de_impresión</vt:lpstr>
      <vt:lpstr>CAP.4Cont2!Área_de_impresión</vt:lpstr>
      <vt:lpstr>CAP.4Cont3!Área_de_impresión</vt:lpstr>
      <vt:lpstr>CAP.5!Área_de_impresión</vt:lpstr>
      <vt:lpstr>CAP.5Cont2!Área_de_impresión</vt:lpstr>
      <vt:lpstr>CAP.6!Área_de_impresión</vt:lpstr>
      <vt:lpstr>CAP.7!Área_de_impresión</vt:lpstr>
      <vt:lpstr>CAP.8!Área_de_impresión</vt:lpstr>
      <vt:lpstr>CAP.9!Área_de_impresión</vt:lpstr>
    </vt:vector>
  </TitlesOfParts>
  <Company>Dark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Cloti</dc:creator>
  <cp:lastModifiedBy>AMS</cp:lastModifiedBy>
  <cp:lastPrinted>2010-02-12T18:27:21Z</cp:lastPrinted>
  <dcterms:created xsi:type="dcterms:W3CDTF">2009-01-29T11:46:14Z</dcterms:created>
  <dcterms:modified xsi:type="dcterms:W3CDTF">2021-11-04T11:45:31Z</dcterms:modified>
</cp:coreProperties>
</file>