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workbench\elaboracio\2023\web\fitxes\20220524\"/>
    </mc:Choice>
  </mc:AlternateContent>
  <bookViews>
    <workbookView xWindow="480" yWindow="45" windowWidth="22110" windowHeight="9555"/>
  </bookViews>
  <sheets>
    <sheet name="F-03 DFA" sheetId="3" r:id="rId1"/>
  </sheets>
  <calcPr calcId="162913"/>
</workbook>
</file>

<file path=xl/calcChain.xml><?xml version="1.0" encoding="utf-8"?>
<calcChain xmlns="http://schemas.openxmlformats.org/spreadsheetml/2006/main">
  <c r="O120" i="3" l="1"/>
  <c r="P120" i="3" s="1"/>
  <c r="O119" i="3"/>
  <c r="P119" i="3" s="1"/>
  <c r="O118" i="3"/>
  <c r="P118" i="3" s="1"/>
  <c r="O117" i="3"/>
  <c r="O116" i="3"/>
  <c r="Q118" i="3"/>
  <c r="I118" i="3"/>
  <c r="I8" i="3"/>
  <c r="O105" i="3" l="1"/>
  <c r="G105" i="3"/>
  <c r="O104" i="3"/>
  <c r="G104" i="3"/>
  <c r="O103" i="3"/>
  <c r="G103" i="3"/>
  <c r="I103" i="3" s="1"/>
  <c r="O102" i="3"/>
  <c r="G102" i="3"/>
  <c r="O101" i="3"/>
  <c r="G101" i="3"/>
  <c r="O110" i="3"/>
  <c r="G110" i="3"/>
  <c r="O109" i="3"/>
  <c r="G109" i="3"/>
  <c r="O108" i="3"/>
  <c r="Q108" i="3" s="1"/>
  <c r="G108" i="3"/>
  <c r="I108" i="3" s="1"/>
  <c r="O107" i="3"/>
  <c r="G107" i="3"/>
  <c r="O106" i="3"/>
  <c r="G106" i="3"/>
  <c r="O90" i="3"/>
  <c r="G90" i="3"/>
  <c r="O89" i="3"/>
  <c r="G89" i="3"/>
  <c r="O88" i="3"/>
  <c r="Q88" i="3" s="1"/>
  <c r="G88" i="3"/>
  <c r="O87" i="3"/>
  <c r="G87" i="3"/>
  <c r="O86" i="3"/>
  <c r="G86" i="3"/>
  <c r="O95" i="3"/>
  <c r="G95" i="3"/>
  <c r="O94" i="3"/>
  <c r="G94" i="3"/>
  <c r="O93" i="3"/>
  <c r="G93" i="3"/>
  <c r="O92" i="3"/>
  <c r="G92" i="3"/>
  <c r="O91" i="3"/>
  <c r="G91" i="3"/>
  <c r="O100" i="3"/>
  <c r="G100" i="3"/>
  <c r="O99" i="3"/>
  <c r="G99" i="3"/>
  <c r="O98" i="3"/>
  <c r="Q98" i="3" s="1"/>
  <c r="G98" i="3"/>
  <c r="O97" i="3"/>
  <c r="G97" i="3"/>
  <c r="O96" i="3"/>
  <c r="G96" i="3"/>
  <c r="I93" i="3" l="1"/>
  <c r="I98" i="3"/>
  <c r="Q93" i="3"/>
  <c r="Q103" i="3"/>
  <c r="I88" i="3"/>
  <c r="H108" i="3"/>
  <c r="H103" i="3"/>
  <c r="H88" i="3"/>
  <c r="P100" i="3"/>
  <c r="P94" i="3"/>
  <c r="P90" i="3"/>
  <c r="P103" i="3"/>
  <c r="H89" i="3"/>
  <c r="H110" i="3"/>
  <c r="H104" i="3"/>
  <c r="P98" i="3"/>
  <c r="P88" i="3"/>
  <c r="P89" i="3"/>
  <c r="P93" i="3"/>
  <c r="P95" i="3"/>
  <c r="P110" i="3"/>
  <c r="P104" i="3"/>
  <c r="H99" i="3"/>
  <c r="P99" i="3"/>
  <c r="H105" i="3"/>
  <c r="H95" i="3"/>
  <c r="P108" i="3"/>
  <c r="H94" i="3"/>
  <c r="P105" i="3"/>
  <c r="H98" i="3"/>
  <c r="H90" i="3"/>
  <c r="H109" i="3"/>
  <c r="H100" i="3"/>
  <c r="H93" i="3"/>
  <c r="P109" i="3"/>
  <c r="O115" i="3"/>
  <c r="G115" i="3"/>
  <c r="O114" i="3"/>
  <c r="G114" i="3"/>
  <c r="O113" i="3"/>
  <c r="Q113" i="3" s="1"/>
  <c r="G113" i="3"/>
  <c r="O112" i="3"/>
  <c r="G112" i="3"/>
  <c r="O111" i="3"/>
  <c r="G111" i="3"/>
  <c r="O85" i="3"/>
  <c r="G85" i="3"/>
  <c r="O84" i="3"/>
  <c r="G84" i="3"/>
  <c r="O83" i="3"/>
  <c r="Q83" i="3" s="1"/>
  <c r="G83" i="3"/>
  <c r="I83" i="3" s="1"/>
  <c r="O82" i="3"/>
  <c r="G82" i="3"/>
  <c r="O81" i="3"/>
  <c r="G81" i="3"/>
  <c r="O80" i="3"/>
  <c r="G80" i="3"/>
  <c r="O79" i="3"/>
  <c r="G79" i="3"/>
  <c r="O78" i="3"/>
  <c r="G78" i="3"/>
  <c r="I78" i="3" s="1"/>
  <c r="O77" i="3"/>
  <c r="G77" i="3"/>
  <c r="O76" i="3"/>
  <c r="G76" i="3"/>
  <c r="O75" i="3"/>
  <c r="G75" i="3"/>
  <c r="O74" i="3"/>
  <c r="G74" i="3"/>
  <c r="O73" i="3"/>
  <c r="G73" i="3"/>
  <c r="I73" i="3" s="1"/>
  <c r="O72" i="3"/>
  <c r="G72" i="3"/>
  <c r="O71" i="3"/>
  <c r="G71" i="3"/>
  <c r="O70" i="3"/>
  <c r="G70" i="3"/>
  <c r="O69" i="3"/>
  <c r="G69" i="3"/>
  <c r="O68" i="3"/>
  <c r="Q68" i="3" s="1"/>
  <c r="G68" i="3"/>
  <c r="I68" i="3" s="1"/>
  <c r="O67" i="3"/>
  <c r="G67" i="3"/>
  <c r="O66" i="3"/>
  <c r="G66" i="3"/>
  <c r="O65" i="3"/>
  <c r="G65" i="3"/>
  <c r="O64" i="3"/>
  <c r="G64" i="3"/>
  <c r="O63" i="3"/>
  <c r="G63" i="3"/>
  <c r="O62" i="3"/>
  <c r="G62" i="3"/>
  <c r="O61" i="3"/>
  <c r="G61" i="3"/>
  <c r="O60" i="3"/>
  <c r="G60" i="3"/>
  <c r="O59" i="3"/>
  <c r="G59" i="3"/>
  <c r="O58" i="3"/>
  <c r="Q58" i="3" s="1"/>
  <c r="G58" i="3"/>
  <c r="O57" i="3"/>
  <c r="G57" i="3"/>
  <c r="O56" i="3"/>
  <c r="G56" i="3"/>
  <c r="O55" i="3"/>
  <c r="G55" i="3"/>
  <c r="O54" i="3"/>
  <c r="G54" i="3"/>
  <c r="O53" i="3"/>
  <c r="Q53" i="3" s="1"/>
  <c r="G53" i="3"/>
  <c r="I53" i="3" s="1"/>
  <c r="O52" i="3"/>
  <c r="G52" i="3"/>
  <c r="O51" i="3"/>
  <c r="G51" i="3"/>
  <c r="O50" i="3"/>
  <c r="G50" i="3"/>
  <c r="O49" i="3"/>
  <c r="G49" i="3"/>
  <c r="O48" i="3"/>
  <c r="G48" i="3"/>
  <c r="I48" i="3" s="1"/>
  <c r="O47" i="3"/>
  <c r="G47" i="3"/>
  <c r="O46" i="3"/>
  <c r="G46" i="3"/>
  <c r="O45" i="3"/>
  <c r="G45" i="3"/>
  <c r="O44" i="3"/>
  <c r="G44" i="3"/>
  <c r="O43" i="3"/>
  <c r="G43" i="3"/>
  <c r="I43" i="3" s="1"/>
  <c r="O42" i="3"/>
  <c r="G42" i="3"/>
  <c r="O41" i="3"/>
  <c r="G41" i="3"/>
  <c r="O40" i="3"/>
  <c r="G40" i="3"/>
  <c r="O39" i="3"/>
  <c r="G39" i="3"/>
  <c r="O38" i="3"/>
  <c r="Q38" i="3" s="1"/>
  <c r="G38" i="3"/>
  <c r="I38" i="3" s="1"/>
  <c r="O37" i="3"/>
  <c r="G37" i="3"/>
  <c r="O36" i="3"/>
  <c r="G36" i="3"/>
  <c r="O35" i="3"/>
  <c r="G35" i="3"/>
  <c r="O34" i="3"/>
  <c r="G34" i="3"/>
  <c r="O33" i="3"/>
  <c r="G33" i="3"/>
  <c r="O32" i="3"/>
  <c r="G32" i="3"/>
  <c r="O31" i="3"/>
  <c r="G31" i="3"/>
  <c r="O30" i="3"/>
  <c r="G30" i="3"/>
  <c r="O29" i="3"/>
  <c r="G29" i="3"/>
  <c r="O28" i="3"/>
  <c r="Q28" i="3" s="1"/>
  <c r="G28" i="3"/>
  <c r="O27" i="3"/>
  <c r="G27" i="3"/>
  <c r="O26" i="3"/>
  <c r="G26" i="3"/>
  <c r="O25" i="3"/>
  <c r="G25" i="3"/>
  <c r="O24" i="3"/>
  <c r="G24" i="3"/>
  <c r="O23" i="3"/>
  <c r="Q23" i="3" s="1"/>
  <c r="G23" i="3"/>
  <c r="I23" i="3" s="1"/>
  <c r="O22" i="3"/>
  <c r="G22" i="3"/>
  <c r="O21" i="3"/>
  <c r="G21" i="3"/>
  <c r="O20" i="3"/>
  <c r="G20" i="3"/>
  <c r="O19" i="3"/>
  <c r="G19" i="3"/>
  <c r="O18" i="3"/>
  <c r="G18" i="3"/>
  <c r="I18" i="3" s="1"/>
  <c r="O17" i="3"/>
  <c r="G17" i="3"/>
  <c r="O16" i="3"/>
  <c r="G16" i="3"/>
  <c r="O15" i="3"/>
  <c r="G15" i="3"/>
  <c r="O14" i="3"/>
  <c r="G14" i="3"/>
  <c r="O13" i="3"/>
  <c r="G13" i="3"/>
  <c r="I13" i="3" s="1"/>
  <c r="O12" i="3"/>
  <c r="G12" i="3"/>
  <c r="O11" i="3"/>
  <c r="G11" i="3"/>
  <c r="O10" i="3"/>
  <c r="O9" i="3"/>
  <c r="G9" i="3"/>
  <c r="O8" i="3"/>
  <c r="O7" i="3"/>
  <c r="G7" i="3"/>
  <c r="O6" i="3"/>
  <c r="Q18" i="3" l="1"/>
  <c r="Q48" i="3"/>
  <c r="Q78" i="3"/>
  <c r="Q73" i="3"/>
  <c r="Q13" i="3"/>
  <c r="Q43" i="3"/>
  <c r="Q8" i="3"/>
  <c r="P8" i="3"/>
  <c r="I33" i="3"/>
  <c r="I63" i="3"/>
  <c r="Q33" i="3"/>
  <c r="Q63" i="3"/>
  <c r="I28" i="3"/>
  <c r="I58" i="3"/>
  <c r="I113" i="3"/>
  <c r="G117" i="3"/>
  <c r="P10" i="3"/>
  <c r="P14" i="3"/>
  <c r="P18" i="3"/>
  <c r="P20" i="3"/>
  <c r="P24" i="3"/>
  <c r="P28" i="3"/>
  <c r="P30" i="3"/>
  <c r="P34" i="3"/>
  <c r="P38" i="3"/>
  <c r="P40" i="3"/>
  <c r="P44" i="3"/>
  <c r="P48" i="3"/>
  <c r="P50" i="3"/>
  <c r="P54" i="3"/>
  <c r="P58" i="3"/>
  <c r="P60" i="3"/>
  <c r="P64" i="3"/>
  <c r="P68" i="3"/>
  <c r="P70" i="3"/>
  <c r="P74" i="3"/>
  <c r="P78" i="3"/>
  <c r="P80" i="3"/>
  <c r="P84" i="3"/>
  <c r="P113" i="3"/>
  <c r="P115" i="3"/>
  <c r="H9" i="3"/>
  <c r="G119" i="3"/>
  <c r="H15" i="3"/>
  <c r="H19" i="3"/>
  <c r="H23" i="3"/>
  <c r="H25" i="3"/>
  <c r="H29" i="3"/>
  <c r="H33" i="3"/>
  <c r="H35" i="3"/>
  <c r="H39" i="3"/>
  <c r="H43" i="3"/>
  <c r="H45" i="3"/>
  <c r="H49" i="3"/>
  <c r="H53" i="3"/>
  <c r="H55" i="3"/>
  <c r="H59" i="3"/>
  <c r="H63" i="3"/>
  <c r="H65" i="3"/>
  <c r="H69" i="3"/>
  <c r="H73" i="3"/>
  <c r="H75" i="3"/>
  <c r="H79" i="3"/>
  <c r="H83" i="3"/>
  <c r="H85" i="3"/>
  <c r="H114" i="3"/>
  <c r="P9" i="3"/>
  <c r="P13" i="3"/>
  <c r="P15" i="3"/>
  <c r="P19" i="3"/>
  <c r="P23" i="3"/>
  <c r="P25" i="3"/>
  <c r="P29" i="3"/>
  <c r="P33" i="3"/>
  <c r="P35" i="3"/>
  <c r="P39" i="3"/>
  <c r="P43" i="3"/>
  <c r="P45" i="3"/>
  <c r="P49" i="3"/>
  <c r="P53" i="3"/>
  <c r="P55" i="3"/>
  <c r="P59" i="3"/>
  <c r="P63" i="3"/>
  <c r="P65" i="3"/>
  <c r="P69" i="3"/>
  <c r="P73" i="3"/>
  <c r="P75" i="3"/>
  <c r="P79" i="3"/>
  <c r="P83" i="3"/>
  <c r="P85" i="3"/>
  <c r="P114" i="3"/>
  <c r="G120" i="3"/>
  <c r="H10" i="3"/>
  <c r="H14" i="3"/>
  <c r="H18" i="3"/>
  <c r="H20" i="3"/>
  <c r="H24" i="3"/>
  <c r="H28" i="3"/>
  <c r="H30" i="3"/>
  <c r="H34" i="3"/>
  <c r="H38" i="3"/>
  <c r="H40" i="3"/>
  <c r="H44" i="3"/>
  <c r="H48" i="3"/>
  <c r="H50" i="3"/>
  <c r="H54" i="3"/>
  <c r="H58" i="3"/>
  <c r="H60" i="3"/>
  <c r="H64" i="3"/>
  <c r="H68" i="3"/>
  <c r="H70" i="3"/>
  <c r="H74" i="3"/>
  <c r="H78" i="3"/>
  <c r="H80" i="3"/>
  <c r="H84" i="3"/>
  <c r="H113" i="3"/>
  <c r="H115" i="3"/>
  <c r="H120" i="3" l="1"/>
  <c r="H118" i="3"/>
  <c r="H119" i="3"/>
</calcChain>
</file>

<file path=xl/sharedStrings.xml><?xml version="1.0" encoding="utf-8"?>
<sst xmlns="http://schemas.openxmlformats.org/spreadsheetml/2006/main" count="66" uniqueCount="20">
  <si>
    <t>Total</t>
  </si>
  <si>
    <t>Any</t>
  </si>
  <si>
    <t>Cap.1</t>
  </si>
  <si>
    <t>Cap.2</t>
  </si>
  <si>
    <t>Cap.4</t>
  </si>
  <si>
    <t>Cap.6</t>
  </si>
  <si>
    <t>Cap.7</t>
  </si>
  <si>
    <t>Ingressos</t>
  </si>
  <si>
    <t>Despeses</t>
  </si>
  <si>
    <t>Coeficient de finançament</t>
  </si>
  <si>
    <t>Variació</t>
  </si>
  <si>
    <t>% Variació</t>
  </si>
  <si>
    <t>SECCIO</t>
  </si>
  <si>
    <t>Codi FF</t>
  </si>
  <si>
    <t>2022 inicial</t>
  </si>
  <si>
    <t>2022 definitiu</t>
  </si>
  <si>
    <t>2022definitiu</t>
  </si>
  <si>
    <t>2022 incial</t>
  </si>
  <si>
    <t>2022 1inicial</t>
  </si>
  <si>
    <t xml:space="preserve">Denominació FF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</si>
</sst>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54"/>
      <name val="Arial"/>
      <family val="2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54">
    <xf numFmtId="0" fontId="0" fillId="0" borderId="0"/>
    <xf numFmtId="0" fontId="3" fillId="0" borderId="0"/>
    <xf numFmtId="4" fontId="4" fillId="3" borderId="16" applyNumberFormat="0" applyProtection="0">
      <alignment vertical="center"/>
    </xf>
    <xf numFmtId="4" fontId="5" fillId="3" borderId="16" applyNumberFormat="0" applyProtection="0">
      <alignment vertical="center"/>
    </xf>
    <xf numFmtId="4" fontId="4" fillId="3" borderId="16" applyNumberFormat="0" applyProtection="0">
      <alignment horizontal="left" vertical="center" indent="1"/>
    </xf>
    <xf numFmtId="4" fontId="4" fillId="3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4" fontId="4" fillId="5" borderId="16" applyNumberFormat="0" applyProtection="0">
      <alignment horizontal="right" vertical="center"/>
    </xf>
    <xf numFmtId="4" fontId="4" fillId="6" borderId="16" applyNumberFormat="0" applyProtection="0">
      <alignment horizontal="right" vertical="center"/>
    </xf>
    <xf numFmtId="4" fontId="4" fillId="7" borderId="16" applyNumberFormat="0" applyProtection="0">
      <alignment horizontal="right" vertical="center"/>
    </xf>
    <xf numFmtId="4" fontId="4" fillId="8" borderId="16" applyNumberFormat="0" applyProtection="0">
      <alignment horizontal="right" vertical="center"/>
    </xf>
    <xf numFmtId="4" fontId="4" fillId="9" borderId="16" applyNumberFormat="0" applyProtection="0">
      <alignment horizontal="right" vertical="center"/>
    </xf>
    <xf numFmtId="4" fontId="4" fillId="10" borderId="16" applyNumberFormat="0" applyProtection="0">
      <alignment horizontal="right" vertical="center"/>
    </xf>
    <xf numFmtId="4" fontId="4" fillId="11" borderId="16" applyNumberFormat="0" applyProtection="0">
      <alignment horizontal="right" vertical="center"/>
    </xf>
    <xf numFmtId="4" fontId="4" fillId="12" borderId="16" applyNumberFormat="0" applyProtection="0">
      <alignment horizontal="right" vertical="center"/>
    </xf>
    <xf numFmtId="4" fontId="4" fillId="13" borderId="16" applyNumberFormat="0" applyProtection="0">
      <alignment horizontal="right" vertical="center"/>
    </xf>
    <xf numFmtId="4" fontId="7" fillId="14" borderId="16" applyNumberFormat="0" applyProtection="0">
      <alignment horizontal="left" vertical="center" indent="1"/>
    </xf>
    <xf numFmtId="4" fontId="4" fillId="15" borderId="17" applyNumberFormat="0" applyProtection="0">
      <alignment horizontal="left" vertical="center" indent="1"/>
    </xf>
    <xf numFmtId="4" fontId="8" fillId="16" borderId="0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4" fontId="4" fillId="15" borderId="16" applyNumberFormat="0" applyProtection="0">
      <alignment horizontal="left" vertical="center" indent="1"/>
    </xf>
    <xf numFmtId="4" fontId="4" fillId="17" borderId="16" applyNumberFormat="0" applyProtection="0">
      <alignment horizontal="left" vertical="center" indent="1"/>
    </xf>
    <xf numFmtId="0" fontId="6" fillId="17" borderId="16" applyNumberFormat="0" applyProtection="0">
      <alignment horizontal="left" vertical="center" indent="1"/>
    </xf>
    <xf numFmtId="0" fontId="6" fillId="17" borderId="16" applyNumberFormat="0" applyProtection="0">
      <alignment horizontal="left" vertical="center" indent="1"/>
    </xf>
    <xf numFmtId="0" fontId="6" fillId="17" borderId="16" applyNumberFormat="0" applyProtection="0">
      <alignment horizontal="left" vertical="center" indent="1"/>
    </xf>
    <xf numFmtId="0" fontId="6" fillId="17" borderId="16" applyNumberFormat="0" applyProtection="0">
      <alignment horizontal="left" vertical="center" indent="1"/>
    </xf>
    <xf numFmtId="0" fontId="6" fillId="18" borderId="16" applyNumberFormat="0" applyProtection="0">
      <alignment horizontal="left" vertical="center" indent="1"/>
    </xf>
    <xf numFmtId="0" fontId="6" fillId="18" borderId="16" applyNumberFormat="0" applyProtection="0">
      <alignment horizontal="left" vertical="center" indent="1"/>
    </xf>
    <xf numFmtId="0" fontId="6" fillId="18" borderId="16" applyNumberFormat="0" applyProtection="0">
      <alignment horizontal="left" vertical="center" indent="1"/>
    </xf>
    <xf numFmtId="0" fontId="6" fillId="18" borderId="16" applyNumberFormat="0" applyProtection="0">
      <alignment horizontal="left" vertical="center" indent="1"/>
    </xf>
    <xf numFmtId="0" fontId="6" fillId="19" borderId="16" applyNumberFormat="0" applyProtection="0">
      <alignment horizontal="left" vertical="center" indent="1"/>
    </xf>
    <xf numFmtId="0" fontId="6" fillId="19" borderId="16" applyNumberFormat="0" applyProtection="0">
      <alignment horizontal="left" vertical="center" indent="1"/>
    </xf>
    <xf numFmtId="0" fontId="6" fillId="19" borderId="16" applyNumberFormat="0" applyProtection="0">
      <alignment horizontal="left" vertical="center" indent="1"/>
    </xf>
    <xf numFmtId="0" fontId="6" fillId="19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0" fontId="6" fillId="0" borderId="0"/>
    <xf numFmtId="0" fontId="6" fillId="0" borderId="0"/>
    <xf numFmtId="4" fontId="4" fillId="20" borderId="16" applyNumberFormat="0" applyProtection="0">
      <alignment vertical="center"/>
    </xf>
    <xf numFmtId="4" fontId="5" fillId="20" borderId="16" applyNumberFormat="0" applyProtection="0">
      <alignment vertical="center"/>
    </xf>
    <xf numFmtId="4" fontId="4" fillId="20" borderId="16" applyNumberFormat="0" applyProtection="0">
      <alignment horizontal="left" vertical="center" indent="1"/>
    </xf>
    <xf numFmtId="4" fontId="4" fillId="20" borderId="16" applyNumberFormat="0" applyProtection="0">
      <alignment horizontal="left" vertical="center" indent="1"/>
    </xf>
    <xf numFmtId="4" fontId="4" fillId="15" borderId="16" applyNumberFormat="0" applyProtection="0">
      <alignment horizontal="right" vertical="center"/>
    </xf>
    <xf numFmtId="4" fontId="5" fillId="15" borderId="16" applyNumberFormat="0" applyProtection="0">
      <alignment horizontal="right" vertical="center"/>
    </xf>
    <xf numFmtId="0" fontId="6" fillId="4" borderId="16" applyNumberFormat="0" applyProtection="0">
      <alignment horizontal="left" vertical="center" indent="1"/>
    </xf>
    <xf numFmtId="0" fontId="6" fillId="4" borderId="16" applyNumberFormat="0" applyProtection="0">
      <alignment horizontal="left" vertical="center" indent="1"/>
    </xf>
    <xf numFmtId="0" fontId="9" fillId="0" borderId="0" applyNumberFormat="0" applyProtection="0"/>
    <xf numFmtId="4" fontId="10" fillId="15" borderId="16" applyNumberFormat="0" applyProtection="0">
      <alignment horizontal="right" vertical="center"/>
    </xf>
    <xf numFmtId="0" fontId="6" fillId="0" borderId="0"/>
    <xf numFmtId="9" fontId="11" fillId="0" borderId="0" applyFont="0" applyFill="0" applyBorder="0" applyAlignment="0" applyProtection="0"/>
    <xf numFmtId="0" fontId="12" fillId="21" borderId="0" applyNumberFormat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/>
    <xf numFmtId="0" fontId="0" fillId="2" borderId="11" xfId="0" applyFill="1" applyBorder="1" applyAlignment="1">
      <alignment horizontal="center"/>
    </xf>
    <xf numFmtId="3" fontId="2" fillId="2" borderId="1" xfId="0" applyNumberFormat="1" applyFont="1" applyFill="1" applyBorder="1"/>
    <xf numFmtId="3" fontId="2" fillId="2" borderId="12" xfId="0" applyNumberFormat="1" applyFont="1" applyFill="1" applyBorder="1"/>
    <xf numFmtId="0" fontId="0" fillId="2" borderId="14" xfId="0" applyFill="1" applyBorder="1" applyAlignment="1">
      <alignment horizontal="center"/>
    </xf>
    <xf numFmtId="3" fontId="2" fillId="2" borderId="9" xfId="0" applyNumberFormat="1" applyFont="1" applyFill="1" applyBorder="1"/>
    <xf numFmtId="0" fontId="2" fillId="2" borderId="3" xfId="0" applyFont="1" applyFill="1" applyBorder="1"/>
    <xf numFmtId="0" fontId="2" fillId="2" borderId="0" xfId="0" applyFont="1" applyFill="1" applyBorder="1"/>
    <xf numFmtId="0" fontId="0" fillId="2" borderId="0" xfId="0" applyFill="1" applyBorder="1"/>
    <xf numFmtId="0" fontId="0" fillId="2" borderId="15" xfId="0" applyFill="1" applyBorder="1"/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left"/>
    </xf>
    <xf numFmtId="0" fontId="2" fillId="2" borderId="9" xfId="0" applyFont="1" applyFill="1" applyBorder="1" applyAlignment="1">
      <alignment horizontal="center" vertical="center" wrapText="1"/>
    </xf>
    <xf numFmtId="9" fontId="2" fillId="0" borderId="0" xfId="52" applyFont="1"/>
    <xf numFmtId="9" fontId="2" fillId="2" borderId="4" xfId="52" applyFont="1" applyFill="1" applyBorder="1" applyAlignment="1">
      <alignment horizontal="center" vertical="center"/>
    </xf>
    <xf numFmtId="9" fontId="0" fillId="0" borderId="0" xfId="52" applyFont="1"/>
    <xf numFmtId="0" fontId="2" fillId="2" borderId="8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0" fillId="2" borderId="11" xfId="0" applyFont="1" applyFill="1" applyBorder="1" applyAlignment="1">
      <alignment horizontal="center"/>
    </xf>
    <xf numFmtId="0" fontId="2" fillId="22" borderId="6" xfId="0" applyFont="1" applyFill="1" applyBorder="1" applyAlignment="1">
      <alignment horizontal="center"/>
    </xf>
    <xf numFmtId="9" fontId="2" fillId="22" borderId="7" xfId="52" applyFont="1" applyFill="1" applyBorder="1" applyAlignment="1">
      <alignment horizontal="center"/>
    </xf>
    <xf numFmtId="0" fontId="2" fillId="23" borderId="6" xfId="0" applyFont="1" applyFill="1" applyBorder="1" applyAlignment="1">
      <alignment horizontal="center"/>
    </xf>
    <xf numFmtId="9" fontId="2" fillId="23" borderId="7" xfId="52" applyFont="1" applyFill="1" applyBorder="1" applyAlignment="1">
      <alignment horizontal="center"/>
    </xf>
    <xf numFmtId="4" fontId="0" fillId="0" borderId="1" xfId="0" applyNumberFormat="1" applyFill="1" applyBorder="1" applyProtection="1">
      <protection locked="0"/>
    </xf>
    <xf numFmtId="4" fontId="0" fillId="0" borderId="11" xfId="0" applyNumberFormat="1" applyFill="1" applyBorder="1" applyProtection="1">
      <protection locked="0"/>
    </xf>
    <xf numFmtId="4" fontId="2" fillId="2" borderId="13" xfId="0" applyNumberFormat="1" applyFont="1" applyFill="1" applyBorder="1"/>
    <xf numFmtId="4" fontId="2" fillId="2" borderId="13" xfId="52" applyNumberFormat="1" applyFont="1" applyFill="1" applyBorder="1"/>
    <xf numFmtId="4" fontId="0" fillId="0" borderId="13" xfId="0" applyNumberFormat="1" applyFont="1" applyFill="1" applyBorder="1" applyProtection="1">
      <protection locked="0"/>
    </xf>
    <xf numFmtId="4" fontId="0" fillId="0" borderId="11" xfId="0" applyNumberFormat="1" applyFont="1" applyFill="1" applyBorder="1" applyProtection="1">
      <protection locked="0"/>
    </xf>
    <xf numFmtId="4" fontId="0" fillId="0" borderId="12" xfId="0" applyNumberFormat="1" applyFill="1" applyBorder="1" applyProtection="1">
      <protection locked="0"/>
    </xf>
    <xf numFmtId="4" fontId="2" fillId="2" borderId="11" xfId="0" applyNumberFormat="1" applyFont="1" applyFill="1" applyBorder="1" applyProtection="1"/>
    <xf numFmtId="4" fontId="2" fillId="2" borderId="11" xfId="52" applyNumberFormat="1" applyFont="1" applyFill="1" applyBorder="1" applyProtection="1"/>
    <xf numFmtId="4" fontId="0" fillId="0" borderId="9" xfId="0" applyNumberFormat="1" applyFill="1" applyBorder="1" applyProtection="1">
      <protection locked="0"/>
    </xf>
    <xf numFmtId="4" fontId="0" fillId="0" borderId="14" xfId="0" applyNumberFormat="1" applyFill="1" applyBorder="1" applyProtection="1">
      <protection locked="0"/>
    </xf>
    <xf numFmtId="4" fontId="2" fillId="2" borderId="10" xfId="0" applyNumberFormat="1" applyFont="1" applyFill="1" applyBorder="1"/>
    <xf numFmtId="4" fontId="2" fillId="2" borderId="10" xfId="52" applyNumberFormat="1" applyFont="1" applyFill="1" applyBorder="1"/>
    <xf numFmtId="4" fontId="0" fillId="0" borderId="10" xfId="0" applyNumberFormat="1" applyFont="1" applyFill="1" applyBorder="1" applyProtection="1">
      <protection locked="0"/>
    </xf>
    <xf numFmtId="4" fontId="0" fillId="0" borderId="14" xfId="0" applyNumberFormat="1" applyFont="1" applyFill="1" applyBorder="1" applyProtection="1">
      <protection locked="0"/>
    </xf>
    <xf numFmtId="4" fontId="2" fillId="2" borderId="14" xfId="0" applyNumberFormat="1" applyFont="1" applyFill="1" applyBorder="1" applyProtection="1"/>
    <xf numFmtId="4" fontId="2" fillId="2" borderId="14" xfId="52" applyNumberFormat="1" applyFont="1" applyFill="1" applyBorder="1" applyProtection="1"/>
    <xf numFmtId="4" fontId="0" fillId="0" borderId="2" xfId="0" applyNumberFormat="1" applyFill="1" applyBorder="1" applyProtection="1">
      <protection locked="0"/>
    </xf>
    <xf numFmtId="4" fontId="0" fillId="0" borderId="8" xfId="0" applyNumberFormat="1" applyFont="1" applyFill="1" applyBorder="1" applyProtection="1">
      <protection locked="0"/>
    </xf>
    <xf numFmtId="4" fontId="0" fillId="0" borderId="2" xfId="0" applyNumberFormat="1" applyFont="1" applyFill="1" applyBorder="1" applyProtection="1">
      <protection locked="0"/>
    </xf>
    <xf numFmtId="4" fontId="2" fillId="2" borderId="2" xfId="0" applyNumberFormat="1" applyFont="1" applyFill="1" applyBorder="1"/>
    <xf numFmtId="4" fontId="2" fillId="2" borderId="11" xfId="0" applyNumberFormat="1" applyFont="1" applyFill="1" applyBorder="1"/>
    <xf numFmtId="4" fontId="2" fillId="2" borderId="14" xfId="0" applyNumberFormat="1" applyFont="1" applyFill="1" applyBorder="1"/>
    <xf numFmtId="0" fontId="2" fillId="24" borderId="11" xfId="0" applyFont="1" applyFill="1" applyBorder="1" applyAlignment="1">
      <alignment horizontal="center"/>
    </xf>
    <xf numFmtId="4" fontId="0" fillId="24" borderId="12" xfId="0" applyNumberFormat="1" applyFill="1" applyBorder="1" applyProtection="1">
      <protection locked="0"/>
    </xf>
    <xf numFmtId="4" fontId="0" fillId="24" borderId="11" xfId="0" applyNumberFormat="1" applyFill="1" applyBorder="1" applyProtection="1">
      <protection locked="0"/>
    </xf>
    <xf numFmtId="4" fontId="2" fillId="24" borderId="13" xfId="0" applyNumberFormat="1" applyFont="1" applyFill="1" applyBorder="1"/>
    <xf numFmtId="9" fontId="2" fillId="24" borderId="13" xfId="52" applyFont="1" applyFill="1" applyBorder="1"/>
    <xf numFmtId="4" fontId="0" fillId="24" borderId="13" xfId="0" applyNumberFormat="1" applyFont="1" applyFill="1" applyBorder="1" applyProtection="1">
      <protection locked="0"/>
    </xf>
    <xf numFmtId="4" fontId="0" fillId="24" borderId="11" xfId="0" applyNumberFormat="1" applyFont="1" applyFill="1" applyBorder="1" applyProtection="1">
      <protection locked="0"/>
    </xf>
    <xf numFmtId="4" fontId="2" fillId="24" borderId="11" xfId="0" applyNumberFormat="1" applyFont="1" applyFill="1" applyBorder="1" applyProtection="1"/>
    <xf numFmtId="4" fontId="2" fillId="24" borderId="11" xfId="0" applyNumberFormat="1" applyFont="1" applyFill="1" applyBorder="1"/>
    <xf numFmtId="0" fontId="13" fillId="21" borderId="2" xfId="53" applyFont="1" applyBorder="1"/>
    <xf numFmtId="0" fontId="13" fillId="21" borderId="11" xfId="53" applyFont="1" applyBorder="1"/>
    <xf numFmtId="0" fontId="13" fillId="21" borderId="14" xfId="53" applyFont="1" applyBorder="1"/>
    <xf numFmtId="0" fontId="0" fillId="0" borderId="2" xfId="0" applyFill="1" applyBorder="1" applyAlignment="1" applyProtection="1">
      <alignment vertical="center" wrapText="1"/>
      <protection locked="0"/>
    </xf>
    <xf numFmtId="0" fontId="0" fillId="0" borderId="11" xfId="0" applyFill="1" applyBorder="1" applyAlignment="1" applyProtection="1">
      <alignment vertical="center" wrapText="1"/>
      <protection locked="0"/>
    </xf>
    <xf numFmtId="0" fontId="0" fillId="0" borderId="14" xfId="0" applyFill="1" applyBorder="1" applyAlignment="1" applyProtection="1">
      <alignment vertical="center" wrapText="1"/>
      <protection locked="0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11" xfId="0" applyNumberFormat="1" applyFont="1" applyFill="1" applyBorder="1" applyAlignment="1">
      <alignment horizontal="center" vertical="center"/>
    </xf>
    <xf numFmtId="4" fontId="0" fillId="0" borderId="14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3" borderId="5" xfId="0" applyFont="1" applyFill="1" applyBorder="1" applyAlignment="1">
      <alignment horizontal="center"/>
    </xf>
    <xf numFmtId="0" fontId="2" fillId="23" borderId="6" xfId="0" applyFont="1" applyFill="1" applyBorder="1" applyAlignment="1">
      <alignment horizontal="center"/>
    </xf>
    <xf numFmtId="0" fontId="2" fillId="22" borderId="6" xfId="0" applyFont="1" applyFill="1" applyBorder="1" applyAlignment="1">
      <alignment horizontal="center"/>
    </xf>
  </cellXfs>
  <cellStyles count="54">
    <cellStyle name="Bueno" xfId="53" builtinId="26"/>
    <cellStyle name="Excel Built-in Normal" xfId="1"/>
    <cellStyle name="Normal" xfId="0" builtinId="0"/>
    <cellStyle name="Normal 2" xfId="51"/>
    <cellStyle name="Porcentaje" xfId="52" builtinId="5"/>
    <cellStyle name="SAPBEXaggData" xfId="2"/>
    <cellStyle name="SAPBEXaggDataEmph" xfId="3"/>
    <cellStyle name="SAPBEXaggItem" xfId="4"/>
    <cellStyle name="SAPBEXaggItemX" xfId="5"/>
    <cellStyle name="SAPBEXchaText" xfId="6"/>
    <cellStyle name="SAPBEXexcBad7" xfId="7"/>
    <cellStyle name="SAPBEXexcBad8" xfId="8"/>
    <cellStyle name="SAPBEXexcBad9" xfId="9"/>
    <cellStyle name="SAPBEXexcCritical4" xfId="10"/>
    <cellStyle name="SAPBEXexcCritical5" xfId="11"/>
    <cellStyle name="SAPBEXexcCritical6" xfId="12"/>
    <cellStyle name="SAPBEXexcGood1" xfId="13"/>
    <cellStyle name="SAPBEXexcGood2" xfId="14"/>
    <cellStyle name="SAPBEXexcGood3" xfId="15"/>
    <cellStyle name="SAPBEXfilterDrill" xfId="16"/>
    <cellStyle name="SAPBEXfilterItem" xfId="17"/>
    <cellStyle name="SAPBEXfilterText" xfId="18"/>
    <cellStyle name="SAPBEXformats" xfId="19"/>
    <cellStyle name="SAPBEXformats 2" xfId="20"/>
    <cellStyle name="SAPBEXheaderItem" xfId="21"/>
    <cellStyle name="SAPBEXheaderText" xfId="22"/>
    <cellStyle name="SAPBEXHLevel0" xfId="23"/>
    <cellStyle name="SAPBEXHLevel0 2" xfId="24"/>
    <cellStyle name="SAPBEXHLevel0X" xfId="25"/>
    <cellStyle name="SAPBEXHLevel0X 2" xfId="26"/>
    <cellStyle name="SAPBEXHLevel1" xfId="27"/>
    <cellStyle name="SAPBEXHLevel1 2" xfId="28"/>
    <cellStyle name="SAPBEXHLevel1X" xfId="29"/>
    <cellStyle name="SAPBEXHLevel1X 2" xfId="30"/>
    <cellStyle name="SAPBEXHLevel2" xfId="31"/>
    <cellStyle name="SAPBEXHLevel2 2" xfId="32"/>
    <cellStyle name="SAPBEXHLevel2X" xfId="33"/>
    <cellStyle name="SAPBEXHLevel2X 2" xfId="34"/>
    <cellStyle name="SAPBEXHLevel3" xfId="35"/>
    <cellStyle name="SAPBEXHLevel3 2" xfId="36"/>
    <cellStyle name="SAPBEXHLevel3X" xfId="37"/>
    <cellStyle name="SAPBEXHLevel3X 2" xfId="38"/>
    <cellStyle name="SAPBEXinputData" xfId="39"/>
    <cellStyle name="SAPBEXinputData 2" xfId="40"/>
    <cellStyle name="SAPBEXresData" xfId="41"/>
    <cellStyle name="SAPBEXresDataEmph" xfId="42"/>
    <cellStyle name="SAPBEXresItem" xfId="43"/>
    <cellStyle name="SAPBEXresItemX" xfId="44"/>
    <cellStyle name="SAPBEXstdData" xfId="45"/>
    <cellStyle name="SAPBEXstdDataEmph" xfId="46"/>
    <cellStyle name="SAPBEXstdItem" xfId="47"/>
    <cellStyle name="SAPBEXstdItemX" xfId="48"/>
    <cellStyle name="SAPBEXtitle" xfId="49"/>
    <cellStyle name="SAPBEXundefined" xfId="5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2:Q125"/>
  <sheetViews>
    <sheetView tabSelected="1" workbookViewId="0">
      <selection activeCell="C11" sqref="C11:C15"/>
    </sheetView>
  </sheetViews>
  <sheetFormatPr baseColWidth="10" defaultRowHeight="15" x14ac:dyDescent="0.25"/>
  <cols>
    <col min="1" max="1" width="21.7109375" customWidth="1"/>
    <col min="2" max="2" width="26.140625" customWidth="1"/>
    <col min="3" max="3" width="12.85546875" customWidth="1"/>
    <col min="4" max="4" width="13.140625" style="1" bestFit="1" customWidth="1"/>
    <col min="5" max="5" width="11.42578125" customWidth="1"/>
    <col min="6" max="6" width="11.85546875" customWidth="1"/>
    <col min="7" max="7" width="14.140625" style="2" customWidth="1"/>
    <col min="8" max="8" width="11.42578125" style="2" customWidth="1"/>
    <col min="9" max="9" width="17.42578125" style="18" customWidth="1"/>
    <col min="10" max="13" width="11.42578125" style="2"/>
    <col min="14" max="14" width="11.7109375" style="3" customWidth="1"/>
    <col min="15" max="15" width="10.140625" bestFit="1" customWidth="1"/>
    <col min="16" max="16" width="10.140625" customWidth="1"/>
    <col min="17" max="17" width="12.5703125" style="20" customWidth="1"/>
  </cols>
  <sheetData>
    <row r="2" spans="1:17" x14ac:dyDescent="0.25">
      <c r="A2" s="2" t="s">
        <v>12</v>
      </c>
      <c r="B2" s="2"/>
      <c r="C2" s="2"/>
    </row>
    <row r="4" spans="1:17" s="1" customFormat="1" ht="15" customHeight="1" x14ac:dyDescent="0.25">
      <c r="A4" s="21" t="s">
        <v>13</v>
      </c>
      <c r="B4" s="69" t="s">
        <v>19</v>
      </c>
      <c r="C4" s="71" t="s">
        <v>9</v>
      </c>
      <c r="D4" s="73" t="s">
        <v>1</v>
      </c>
      <c r="E4" s="77" t="s">
        <v>7</v>
      </c>
      <c r="F4" s="77"/>
      <c r="G4" s="77"/>
      <c r="H4" s="24"/>
      <c r="I4" s="25"/>
      <c r="J4" s="75" t="s">
        <v>8</v>
      </c>
      <c r="K4" s="76"/>
      <c r="L4" s="76"/>
      <c r="M4" s="76"/>
      <c r="N4" s="76"/>
      <c r="O4" s="76"/>
      <c r="P4" s="26"/>
      <c r="Q4" s="27"/>
    </row>
    <row r="5" spans="1:17" s="1" customFormat="1" x14ac:dyDescent="0.25">
      <c r="A5" s="22"/>
      <c r="B5" s="70"/>
      <c r="C5" s="72"/>
      <c r="D5" s="74"/>
      <c r="E5" s="14" t="s">
        <v>4</v>
      </c>
      <c r="F5" s="13" t="s">
        <v>6</v>
      </c>
      <c r="G5" s="14" t="s">
        <v>0</v>
      </c>
      <c r="H5" s="13" t="s">
        <v>10</v>
      </c>
      <c r="I5" s="19" t="s">
        <v>11</v>
      </c>
      <c r="J5" s="13" t="s">
        <v>2</v>
      </c>
      <c r="K5" s="13" t="s">
        <v>3</v>
      </c>
      <c r="L5" s="13" t="s">
        <v>4</v>
      </c>
      <c r="M5" s="15" t="s">
        <v>5</v>
      </c>
      <c r="N5" s="17" t="s">
        <v>6</v>
      </c>
      <c r="O5" s="17" t="s">
        <v>0</v>
      </c>
      <c r="P5" s="13" t="s">
        <v>10</v>
      </c>
      <c r="Q5" s="19" t="s">
        <v>11</v>
      </c>
    </row>
    <row r="6" spans="1:17" x14ac:dyDescent="0.25">
      <c r="A6" s="60"/>
      <c r="B6" s="63"/>
      <c r="C6" s="66"/>
      <c r="D6" s="16" t="s">
        <v>14</v>
      </c>
      <c r="E6" s="28"/>
      <c r="F6" s="29"/>
      <c r="G6" s="30"/>
      <c r="H6" s="30"/>
      <c r="I6" s="31"/>
      <c r="J6" s="32"/>
      <c r="K6" s="32"/>
      <c r="L6" s="32"/>
      <c r="M6" s="32"/>
      <c r="N6" s="33"/>
      <c r="O6" s="30">
        <f>SUM(J6:N6)</f>
        <v>0</v>
      </c>
      <c r="P6" s="30"/>
      <c r="Q6" s="31"/>
    </row>
    <row r="7" spans="1:17" x14ac:dyDescent="0.25">
      <c r="A7" s="61"/>
      <c r="B7" s="64"/>
      <c r="C7" s="67"/>
      <c r="D7" s="16" t="s">
        <v>15</v>
      </c>
      <c r="E7" s="34"/>
      <c r="F7" s="29"/>
      <c r="G7" s="30">
        <f t="shared" ref="G7:G37" si="0">SUM(E7:F7)</f>
        <v>0</v>
      </c>
      <c r="H7" s="30"/>
      <c r="I7" s="31"/>
      <c r="J7" s="32"/>
      <c r="K7" s="32"/>
      <c r="L7" s="32"/>
      <c r="M7" s="32"/>
      <c r="N7" s="33"/>
      <c r="O7" s="30">
        <f>SUM(J7:N7)</f>
        <v>0</v>
      </c>
      <c r="P7" s="30"/>
      <c r="Q7" s="31"/>
    </row>
    <row r="8" spans="1:17" x14ac:dyDescent="0.25">
      <c r="A8" s="61"/>
      <c r="B8" s="64"/>
      <c r="C8" s="67"/>
      <c r="D8" s="51">
        <v>2023</v>
      </c>
      <c r="E8" s="52"/>
      <c r="F8" s="53"/>
      <c r="G8" s="54"/>
      <c r="H8" s="54"/>
      <c r="I8" s="55">
        <f>IFERROR(G8/G6-1,0)</f>
        <v>0</v>
      </c>
      <c r="J8" s="56"/>
      <c r="K8" s="56"/>
      <c r="L8" s="56"/>
      <c r="M8" s="56"/>
      <c r="N8" s="57"/>
      <c r="O8" s="58">
        <f t="shared" ref="O8:O112" si="1">SUM(J8:N8)</f>
        <v>0</v>
      </c>
      <c r="P8" s="58">
        <f>O8-O6</f>
        <v>0</v>
      </c>
      <c r="Q8" s="55">
        <f>IFERROR(O8/O6-1,0)</f>
        <v>0</v>
      </c>
    </row>
    <row r="9" spans="1:17" x14ac:dyDescent="0.25">
      <c r="A9" s="61"/>
      <c r="B9" s="64"/>
      <c r="C9" s="67"/>
      <c r="D9" s="4">
        <v>2024</v>
      </c>
      <c r="E9" s="34"/>
      <c r="F9" s="29"/>
      <c r="G9" s="30">
        <f t="shared" si="0"/>
        <v>0</v>
      </c>
      <c r="H9" s="30">
        <f>G9-G8</f>
        <v>0</v>
      </c>
      <c r="I9" s="31"/>
      <c r="J9" s="32"/>
      <c r="K9" s="32"/>
      <c r="L9" s="32"/>
      <c r="M9" s="32"/>
      <c r="N9" s="33"/>
      <c r="O9" s="35">
        <f t="shared" si="1"/>
        <v>0</v>
      </c>
      <c r="P9" s="35">
        <f>O9-O8</f>
        <v>0</v>
      </c>
      <c r="Q9" s="36"/>
    </row>
    <row r="10" spans="1:17" x14ac:dyDescent="0.25">
      <c r="A10" s="62"/>
      <c r="B10" s="65"/>
      <c r="C10" s="68"/>
      <c r="D10" s="7">
        <v>2025</v>
      </c>
      <c r="E10" s="37"/>
      <c r="F10" s="38"/>
      <c r="G10" s="39"/>
      <c r="H10" s="39">
        <f>G10-G9</f>
        <v>0</v>
      </c>
      <c r="I10" s="40"/>
      <c r="J10" s="41"/>
      <c r="K10" s="41"/>
      <c r="L10" s="41"/>
      <c r="M10" s="41"/>
      <c r="N10" s="42"/>
      <c r="O10" s="43">
        <f t="shared" si="1"/>
        <v>0</v>
      </c>
      <c r="P10" s="43">
        <f>O10-O9</f>
        <v>0</v>
      </c>
      <c r="Q10" s="44"/>
    </row>
    <row r="11" spans="1:17" ht="14.45" customHeight="1" x14ac:dyDescent="0.25">
      <c r="A11" s="60"/>
      <c r="B11" s="63"/>
      <c r="C11" s="66"/>
      <c r="D11" s="16" t="s">
        <v>14</v>
      </c>
      <c r="E11" s="28"/>
      <c r="F11" s="45"/>
      <c r="G11" s="30">
        <f t="shared" si="0"/>
        <v>0</v>
      </c>
      <c r="H11" s="30"/>
      <c r="I11" s="31"/>
      <c r="J11" s="46"/>
      <c r="K11" s="46"/>
      <c r="L11" s="46"/>
      <c r="M11" s="46"/>
      <c r="N11" s="47"/>
      <c r="O11" s="30">
        <f t="shared" si="1"/>
        <v>0</v>
      </c>
      <c r="P11" s="30"/>
      <c r="Q11" s="31"/>
    </row>
    <row r="12" spans="1:17" ht="14.45" customHeight="1" x14ac:dyDescent="0.25">
      <c r="A12" s="61"/>
      <c r="B12" s="64"/>
      <c r="C12" s="67"/>
      <c r="D12" s="16" t="s">
        <v>15</v>
      </c>
      <c r="E12" s="34"/>
      <c r="F12" s="29"/>
      <c r="G12" s="30">
        <f t="shared" si="0"/>
        <v>0</v>
      </c>
      <c r="H12" s="30"/>
      <c r="I12" s="31"/>
      <c r="J12" s="32"/>
      <c r="K12" s="32"/>
      <c r="L12" s="32"/>
      <c r="M12" s="32"/>
      <c r="N12" s="33"/>
      <c r="O12" s="30">
        <f t="shared" si="1"/>
        <v>0</v>
      </c>
      <c r="P12" s="30"/>
      <c r="Q12" s="31"/>
    </row>
    <row r="13" spans="1:17" x14ac:dyDescent="0.25">
      <c r="A13" s="61"/>
      <c r="B13" s="64"/>
      <c r="C13" s="67"/>
      <c r="D13" s="51">
        <v>2023</v>
      </c>
      <c r="E13" s="52"/>
      <c r="F13" s="53"/>
      <c r="G13" s="54">
        <f t="shared" si="0"/>
        <v>0</v>
      </c>
      <c r="H13" s="54">
        <v>0</v>
      </c>
      <c r="I13" s="55">
        <f>IFERROR(G13/G11-1,0)</f>
        <v>0</v>
      </c>
      <c r="J13" s="56"/>
      <c r="K13" s="56"/>
      <c r="L13" s="56"/>
      <c r="M13" s="56"/>
      <c r="N13" s="57"/>
      <c r="O13" s="58">
        <f t="shared" si="1"/>
        <v>0</v>
      </c>
      <c r="P13" s="58">
        <f t="shared" ref="P13" si="2">O13-O11</f>
        <v>0</v>
      </c>
      <c r="Q13" s="55">
        <f>IFERROR(O13/O11-1,0)</f>
        <v>0</v>
      </c>
    </row>
    <row r="14" spans="1:17" x14ac:dyDescent="0.25">
      <c r="A14" s="61"/>
      <c r="B14" s="64"/>
      <c r="C14" s="67"/>
      <c r="D14" s="4">
        <v>2024</v>
      </c>
      <c r="E14" s="34"/>
      <c r="F14" s="29"/>
      <c r="G14" s="30">
        <f t="shared" si="0"/>
        <v>0</v>
      </c>
      <c r="H14" s="30">
        <f t="shared" ref="H14:H15" si="3">G14-G13</f>
        <v>0</v>
      </c>
      <c r="I14" s="31"/>
      <c r="J14" s="32"/>
      <c r="K14" s="32"/>
      <c r="L14" s="32"/>
      <c r="M14" s="32"/>
      <c r="N14" s="33"/>
      <c r="O14" s="35">
        <f t="shared" si="1"/>
        <v>0</v>
      </c>
      <c r="P14" s="35">
        <f t="shared" ref="P14:P15" si="4">O14-O13</f>
        <v>0</v>
      </c>
      <c r="Q14" s="36"/>
    </row>
    <row r="15" spans="1:17" x14ac:dyDescent="0.25">
      <c r="A15" s="62"/>
      <c r="B15" s="65"/>
      <c r="C15" s="68"/>
      <c r="D15" s="7">
        <v>2025</v>
      </c>
      <c r="E15" s="37"/>
      <c r="F15" s="38"/>
      <c r="G15" s="39">
        <f t="shared" si="0"/>
        <v>0</v>
      </c>
      <c r="H15" s="39">
        <f t="shared" si="3"/>
        <v>0</v>
      </c>
      <c r="I15" s="40"/>
      <c r="J15" s="41"/>
      <c r="K15" s="41"/>
      <c r="L15" s="41"/>
      <c r="M15" s="41"/>
      <c r="N15" s="42"/>
      <c r="O15" s="43">
        <f t="shared" si="1"/>
        <v>0</v>
      </c>
      <c r="P15" s="43">
        <f t="shared" si="4"/>
        <v>0</v>
      </c>
      <c r="Q15" s="44"/>
    </row>
    <row r="16" spans="1:17" ht="14.45" customHeight="1" x14ac:dyDescent="0.25">
      <c r="A16" s="60"/>
      <c r="B16" s="63"/>
      <c r="C16" s="66"/>
      <c r="D16" s="16" t="s">
        <v>14</v>
      </c>
      <c r="E16" s="28"/>
      <c r="F16" s="45"/>
      <c r="G16" s="30">
        <f t="shared" si="0"/>
        <v>0</v>
      </c>
      <c r="H16" s="30"/>
      <c r="I16" s="31"/>
      <c r="J16" s="46"/>
      <c r="K16" s="46"/>
      <c r="L16" s="46"/>
      <c r="M16" s="46"/>
      <c r="N16" s="47"/>
      <c r="O16" s="30">
        <f t="shared" si="1"/>
        <v>0</v>
      </c>
      <c r="P16" s="30"/>
      <c r="Q16" s="31"/>
    </row>
    <row r="17" spans="1:17" ht="14.45" customHeight="1" x14ac:dyDescent="0.25">
      <c r="A17" s="61"/>
      <c r="B17" s="64"/>
      <c r="C17" s="67"/>
      <c r="D17" s="16" t="s">
        <v>15</v>
      </c>
      <c r="E17" s="34"/>
      <c r="F17" s="29"/>
      <c r="G17" s="30">
        <f t="shared" si="0"/>
        <v>0</v>
      </c>
      <c r="H17" s="30"/>
      <c r="I17" s="31"/>
      <c r="J17" s="32"/>
      <c r="K17" s="32"/>
      <c r="L17" s="32"/>
      <c r="M17" s="32"/>
      <c r="N17" s="33"/>
      <c r="O17" s="30">
        <f t="shared" si="1"/>
        <v>0</v>
      </c>
      <c r="P17" s="30"/>
      <c r="Q17" s="31"/>
    </row>
    <row r="18" spans="1:17" x14ac:dyDescent="0.25">
      <c r="A18" s="61"/>
      <c r="B18" s="64"/>
      <c r="C18" s="67"/>
      <c r="D18" s="51">
        <v>2023</v>
      </c>
      <c r="E18" s="52"/>
      <c r="F18" s="53"/>
      <c r="G18" s="54">
        <f t="shared" si="0"/>
        <v>0</v>
      </c>
      <c r="H18" s="54">
        <f t="shared" ref="H18" si="5">G18-G16</f>
        <v>0</v>
      </c>
      <c r="I18" s="55">
        <f>IFERROR(G18/G16-1,0)</f>
        <v>0</v>
      </c>
      <c r="J18" s="56"/>
      <c r="K18" s="56"/>
      <c r="L18" s="56"/>
      <c r="M18" s="56"/>
      <c r="N18" s="57"/>
      <c r="O18" s="58">
        <f t="shared" si="1"/>
        <v>0</v>
      </c>
      <c r="P18" s="58">
        <f t="shared" ref="P18" si="6">O18-O16</f>
        <v>0</v>
      </c>
      <c r="Q18" s="55">
        <f>IFERROR(O18/O16-1,0)</f>
        <v>0</v>
      </c>
    </row>
    <row r="19" spans="1:17" x14ac:dyDescent="0.25">
      <c r="A19" s="61"/>
      <c r="B19" s="64"/>
      <c r="C19" s="67"/>
      <c r="D19" s="4">
        <v>2024</v>
      </c>
      <c r="E19" s="34"/>
      <c r="F19" s="29"/>
      <c r="G19" s="30">
        <f t="shared" si="0"/>
        <v>0</v>
      </c>
      <c r="H19" s="30">
        <f t="shared" ref="H19:H20" si="7">G19-G18</f>
        <v>0</v>
      </c>
      <c r="I19" s="31"/>
      <c r="J19" s="32"/>
      <c r="K19" s="32"/>
      <c r="L19" s="32"/>
      <c r="M19" s="32"/>
      <c r="N19" s="33"/>
      <c r="O19" s="35">
        <f t="shared" si="1"/>
        <v>0</v>
      </c>
      <c r="P19" s="35">
        <f t="shared" ref="P19:P20" si="8">O19-O18</f>
        <v>0</v>
      </c>
      <c r="Q19" s="36"/>
    </row>
    <row r="20" spans="1:17" x14ac:dyDescent="0.25">
      <c r="A20" s="62"/>
      <c r="B20" s="65"/>
      <c r="C20" s="68"/>
      <c r="D20" s="7">
        <v>2025</v>
      </c>
      <c r="E20" s="37"/>
      <c r="F20" s="38"/>
      <c r="G20" s="39">
        <f t="shared" si="0"/>
        <v>0</v>
      </c>
      <c r="H20" s="39">
        <f t="shared" si="7"/>
        <v>0</v>
      </c>
      <c r="I20" s="40"/>
      <c r="J20" s="41"/>
      <c r="K20" s="41"/>
      <c r="L20" s="41"/>
      <c r="M20" s="41"/>
      <c r="N20" s="42"/>
      <c r="O20" s="43">
        <f t="shared" si="1"/>
        <v>0</v>
      </c>
      <c r="P20" s="43">
        <f t="shared" si="8"/>
        <v>0</v>
      </c>
      <c r="Q20" s="44"/>
    </row>
    <row r="21" spans="1:17" x14ac:dyDescent="0.25">
      <c r="A21" s="60"/>
      <c r="B21" s="63"/>
      <c r="C21" s="66"/>
      <c r="D21" s="16" t="s">
        <v>14</v>
      </c>
      <c r="E21" s="28"/>
      <c r="F21" s="45"/>
      <c r="G21" s="30">
        <f t="shared" si="0"/>
        <v>0</v>
      </c>
      <c r="H21" s="30"/>
      <c r="I21" s="31"/>
      <c r="J21" s="46"/>
      <c r="K21" s="46"/>
      <c r="L21" s="46"/>
      <c r="M21" s="46"/>
      <c r="N21" s="47"/>
      <c r="O21" s="30">
        <f t="shared" si="1"/>
        <v>0</v>
      </c>
      <c r="P21" s="30"/>
      <c r="Q21" s="31"/>
    </row>
    <row r="22" spans="1:17" x14ac:dyDescent="0.25">
      <c r="A22" s="61"/>
      <c r="B22" s="64"/>
      <c r="C22" s="67"/>
      <c r="D22" s="16" t="s">
        <v>15</v>
      </c>
      <c r="E22" s="34"/>
      <c r="F22" s="29"/>
      <c r="G22" s="30">
        <f t="shared" si="0"/>
        <v>0</v>
      </c>
      <c r="H22" s="30"/>
      <c r="I22" s="31"/>
      <c r="J22" s="32"/>
      <c r="K22" s="32"/>
      <c r="L22" s="32"/>
      <c r="M22" s="32"/>
      <c r="N22" s="33"/>
      <c r="O22" s="30">
        <f t="shared" si="1"/>
        <v>0</v>
      </c>
      <c r="P22" s="30"/>
      <c r="Q22" s="31"/>
    </row>
    <row r="23" spans="1:17" x14ac:dyDescent="0.25">
      <c r="A23" s="61"/>
      <c r="B23" s="64"/>
      <c r="C23" s="67"/>
      <c r="D23" s="51">
        <v>2023</v>
      </c>
      <c r="E23" s="52"/>
      <c r="F23" s="53"/>
      <c r="G23" s="54">
        <f t="shared" si="0"/>
        <v>0</v>
      </c>
      <c r="H23" s="54">
        <f t="shared" ref="H23" si="9">G23-G21</f>
        <v>0</v>
      </c>
      <c r="I23" s="55">
        <f>IFERROR(G23/G21-1,0)</f>
        <v>0</v>
      </c>
      <c r="J23" s="56"/>
      <c r="K23" s="56"/>
      <c r="L23" s="56"/>
      <c r="M23" s="56"/>
      <c r="N23" s="57"/>
      <c r="O23" s="58">
        <f t="shared" si="1"/>
        <v>0</v>
      </c>
      <c r="P23" s="58">
        <f t="shared" ref="P23" si="10">O23-O21</f>
        <v>0</v>
      </c>
      <c r="Q23" s="55">
        <f>IFERROR(O23/O21-1,0)</f>
        <v>0</v>
      </c>
    </row>
    <row r="24" spans="1:17" x14ac:dyDescent="0.25">
      <c r="A24" s="61"/>
      <c r="B24" s="64"/>
      <c r="C24" s="67"/>
      <c r="D24" s="4">
        <v>2024</v>
      </c>
      <c r="E24" s="34"/>
      <c r="F24" s="29"/>
      <c r="G24" s="30">
        <f t="shared" si="0"/>
        <v>0</v>
      </c>
      <c r="H24" s="30">
        <f t="shared" ref="H24:H25" si="11">G24-G23</f>
        <v>0</v>
      </c>
      <c r="I24" s="31"/>
      <c r="J24" s="32"/>
      <c r="K24" s="32"/>
      <c r="L24" s="32"/>
      <c r="M24" s="32"/>
      <c r="N24" s="33"/>
      <c r="O24" s="35">
        <f t="shared" si="1"/>
        <v>0</v>
      </c>
      <c r="P24" s="35">
        <f t="shared" ref="P24:P25" si="12">O24-O23</f>
        <v>0</v>
      </c>
      <c r="Q24" s="36"/>
    </row>
    <row r="25" spans="1:17" x14ac:dyDescent="0.25">
      <c r="A25" s="62"/>
      <c r="B25" s="65"/>
      <c r="C25" s="68"/>
      <c r="D25" s="7">
        <v>2025</v>
      </c>
      <c r="E25" s="37"/>
      <c r="F25" s="38"/>
      <c r="G25" s="39">
        <f t="shared" si="0"/>
        <v>0</v>
      </c>
      <c r="H25" s="39">
        <f t="shared" si="11"/>
        <v>0</v>
      </c>
      <c r="I25" s="40"/>
      <c r="J25" s="41"/>
      <c r="K25" s="41"/>
      <c r="L25" s="41"/>
      <c r="M25" s="41"/>
      <c r="N25" s="42"/>
      <c r="O25" s="43">
        <f t="shared" si="1"/>
        <v>0</v>
      </c>
      <c r="P25" s="43">
        <f t="shared" si="12"/>
        <v>0</v>
      </c>
      <c r="Q25" s="44"/>
    </row>
    <row r="26" spans="1:17" x14ac:dyDescent="0.25">
      <c r="A26" s="60"/>
      <c r="B26" s="63"/>
      <c r="C26" s="66"/>
      <c r="D26" s="16" t="s">
        <v>14</v>
      </c>
      <c r="E26" s="28"/>
      <c r="F26" s="45"/>
      <c r="G26" s="30">
        <f t="shared" si="0"/>
        <v>0</v>
      </c>
      <c r="H26" s="30"/>
      <c r="I26" s="31"/>
      <c r="J26" s="46"/>
      <c r="K26" s="46"/>
      <c r="L26" s="46"/>
      <c r="M26" s="46"/>
      <c r="N26" s="47"/>
      <c r="O26" s="30">
        <f t="shared" si="1"/>
        <v>0</v>
      </c>
      <c r="P26" s="30"/>
      <c r="Q26" s="31"/>
    </row>
    <row r="27" spans="1:17" x14ac:dyDescent="0.25">
      <c r="A27" s="61"/>
      <c r="B27" s="64"/>
      <c r="C27" s="67"/>
      <c r="D27" s="16" t="s">
        <v>15</v>
      </c>
      <c r="E27" s="34"/>
      <c r="F27" s="29"/>
      <c r="G27" s="30">
        <f t="shared" si="0"/>
        <v>0</v>
      </c>
      <c r="H27" s="30"/>
      <c r="I27" s="31"/>
      <c r="J27" s="32"/>
      <c r="K27" s="32"/>
      <c r="L27" s="32"/>
      <c r="M27" s="32"/>
      <c r="N27" s="33"/>
      <c r="O27" s="30">
        <f t="shared" si="1"/>
        <v>0</v>
      </c>
      <c r="P27" s="30"/>
      <c r="Q27" s="31"/>
    </row>
    <row r="28" spans="1:17" x14ac:dyDescent="0.25">
      <c r="A28" s="61"/>
      <c r="B28" s="64"/>
      <c r="C28" s="67"/>
      <c r="D28" s="51">
        <v>2023</v>
      </c>
      <c r="E28" s="52"/>
      <c r="F28" s="53"/>
      <c r="G28" s="54">
        <f t="shared" si="0"/>
        <v>0</v>
      </c>
      <c r="H28" s="54">
        <f t="shared" ref="H28" si="13">G28-G26</f>
        <v>0</v>
      </c>
      <c r="I28" s="55">
        <f>IFERROR(G28/G26-1,0)</f>
        <v>0</v>
      </c>
      <c r="J28" s="56"/>
      <c r="K28" s="56"/>
      <c r="L28" s="56"/>
      <c r="M28" s="56"/>
      <c r="N28" s="57"/>
      <c r="O28" s="58">
        <f t="shared" si="1"/>
        <v>0</v>
      </c>
      <c r="P28" s="58">
        <f t="shared" ref="P28" si="14">O28-O26</f>
        <v>0</v>
      </c>
      <c r="Q28" s="55">
        <f>IFERROR(O28/O26-1,0)</f>
        <v>0</v>
      </c>
    </row>
    <row r="29" spans="1:17" x14ac:dyDescent="0.25">
      <c r="A29" s="61"/>
      <c r="B29" s="64"/>
      <c r="C29" s="67"/>
      <c r="D29" s="4">
        <v>2024</v>
      </c>
      <c r="E29" s="34"/>
      <c r="F29" s="29"/>
      <c r="G29" s="30">
        <f t="shared" si="0"/>
        <v>0</v>
      </c>
      <c r="H29" s="30">
        <f t="shared" ref="H29:H30" si="15">G29-G28</f>
        <v>0</v>
      </c>
      <c r="I29" s="31"/>
      <c r="J29" s="32"/>
      <c r="K29" s="32"/>
      <c r="L29" s="32"/>
      <c r="M29" s="32"/>
      <c r="N29" s="33"/>
      <c r="O29" s="35">
        <f t="shared" si="1"/>
        <v>0</v>
      </c>
      <c r="P29" s="35">
        <f t="shared" ref="P29:P30" si="16">O29-O28</f>
        <v>0</v>
      </c>
      <c r="Q29" s="36"/>
    </row>
    <row r="30" spans="1:17" x14ac:dyDescent="0.25">
      <c r="A30" s="62"/>
      <c r="B30" s="65"/>
      <c r="C30" s="68"/>
      <c r="D30" s="7">
        <v>2025</v>
      </c>
      <c r="E30" s="37"/>
      <c r="F30" s="38"/>
      <c r="G30" s="39">
        <f t="shared" si="0"/>
        <v>0</v>
      </c>
      <c r="H30" s="39">
        <f t="shared" si="15"/>
        <v>0</v>
      </c>
      <c r="I30" s="40"/>
      <c r="J30" s="41"/>
      <c r="K30" s="41"/>
      <c r="L30" s="41"/>
      <c r="M30" s="41"/>
      <c r="N30" s="42"/>
      <c r="O30" s="43">
        <f t="shared" si="1"/>
        <v>0</v>
      </c>
      <c r="P30" s="43">
        <f t="shared" si="16"/>
        <v>0</v>
      </c>
      <c r="Q30" s="44"/>
    </row>
    <row r="31" spans="1:17" x14ac:dyDescent="0.25">
      <c r="A31" s="60"/>
      <c r="B31" s="63"/>
      <c r="C31" s="66"/>
      <c r="D31" s="16" t="s">
        <v>14</v>
      </c>
      <c r="E31" s="28"/>
      <c r="F31" s="45"/>
      <c r="G31" s="30">
        <f t="shared" si="0"/>
        <v>0</v>
      </c>
      <c r="H31" s="30"/>
      <c r="I31" s="31"/>
      <c r="J31" s="46"/>
      <c r="K31" s="46"/>
      <c r="L31" s="46"/>
      <c r="M31" s="46"/>
      <c r="N31" s="47"/>
      <c r="O31" s="30">
        <f t="shared" si="1"/>
        <v>0</v>
      </c>
      <c r="P31" s="30"/>
      <c r="Q31" s="31"/>
    </row>
    <row r="32" spans="1:17" x14ac:dyDescent="0.25">
      <c r="A32" s="61"/>
      <c r="B32" s="64"/>
      <c r="C32" s="67"/>
      <c r="D32" s="16" t="s">
        <v>15</v>
      </c>
      <c r="E32" s="34"/>
      <c r="F32" s="29"/>
      <c r="G32" s="30">
        <f t="shared" si="0"/>
        <v>0</v>
      </c>
      <c r="H32" s="30"/>
      <c r="I32" s="31"/>
      <c r="J32" s="32"/>
      <c r="K32" s="32"/>
      <c r="L32" s="32"/>
      <c r="M32" s="32"/>
      <c r="N32" s="33"/>
      <c r="O32" s="30">
        <f t="shared" si="1"/>
        <v>0</v>
      </c>
      <c r="P32" s="30"/>
      <c r="Q32" s="31"/>
    </row>
    <row r="33" spans="1:17" x14ac:dyDescent="0.25">
      <c r="A33" s="61"/>
      <c r="B33" s="64"/>
      <c r="C33" s="67"/>
      <c r="D33" s="51">
        <v>2023</v>
      </c>
      <c r="E33" s="52"/>
      <c r="F33" s="53"/>
      <c r="G33" s="54">
        <f t="shared" si="0"/>
        <v>0</v>
      </c>
      <c r="H33" s="54">
        <f t="shared" ref="H33" si="17">G33-G31</f>
        <v>0</v>
      </c>
      <c r="I33" s="55">
        <f>IFERROR(G33/G31-1,0)</f>
        <v>0</v>
      </c>
      <c r="J33" s="56"/>
      <c r="K33" s="56"/>
      <c r="L33" s="56"/>
      <c r="M33" s="56"/>
      <c r="N33" s="57"/>
      <c r="O33" s="58">
        <f t="shared" si="1"/>
        <v>0</v>
      </c>
      <c r="P33" s="58">
        <f t="shared" ref="P33" si="18">O33-O31</f>
        <v>0</v>
      </c>
      <c r="Q33" s="55">
        <f>IFERROR(O33/O31-1,0)</f>
        <v>0</v>
      </c>
    </row>
    <row r="34" spans="1:17" x14ac:dyDescent="0.25">
      <c r="A34" s="61"/>
      <c r="B34" s="64"/>
      <c r="C34" s="67"/>
      <c r="D34" s="4">
        <v>2024</v>
      </c>
      <c r="E34" s="34"/>
      <c r="F34" s="29"/>
      <c r="G34" s="30">
        <f t="shared" si="0"/>
        <v>0</v>
      </c>
      <c r="H34" s="30">
        <f t="shared" ref="H34:H35" si="19">G34-G33</f>
        <v>0</v>
      </c>
      <c r="I34" s="31"/>
      <c r="J34" s="32"/>
      <c r="K34" s="32"/>
      <c r="L34" s="32"/>
      <c r="M34" s="32"/>
      <c r="N34" s="33"/>
      <c r="O34" s="35">
        <f t="shared" si="1"/>
        <v>0</v>
      </c>
      <c r="P34" s="35">
        <f t="shared" ref="P34:P35" si="20">O34-O33</f>
        <v>0</v>
      </c>
      <c r="Q34" s="36"/>
    </row>
    <row r="35" spans="1:17" x14ac:dyDescent="0.25">
      <c r="A35" s="62"/>
      <c r="B35" s="65"/>
      <c r="C35" s="68"/>
      <c r="D35" s="7">
        <v>2025</v>
      </c>
      <c r="E35" s="37"/>
      <c r="F35" s="38"/>
      <c r="G35" s="39">
        <f t="shared" si="0"/>
        <v>0</v>
      </c>
      <c r="H35" s="39">
        <f t="shared" si="19"/>
        <v>0</v>
      </c>
      <c r="I35" s="40"/>
      <c r="J35" s="41"/>
      <c r="K35" s="41"/>
      <c r="L35" s="41"/>
      <c r="M35" s="41"/>
      <c r="N35" s="42"/>
      <c r="O35" s="43">
        <f t="shared" si="1"/>
        <v>0</v>
      </c>
      <c r="P35" s="43">
        <f t="shared" si="20"/>
        <v>0</v>
      </c>
      <c r="Q35" s="44"/>
    </row>
    <row r="36" spans="1:17" x14ac:dyDescent="0.25">
      <c r="A36" s="60"/>
      <c r="B36" s="63"/>
      <c r="C36" s="66"/>
      <c r="D36" s="16" t="s">
        <v>14</v>
      </c>
      <c r="E36" s="28"/>
      <c r="F36" s="45"/>
      <c r="G36" s="30">
        <f t="shared" si="0"/>
        <v>0</v>
      </c>
      <c r="H36" s="30"/>
      <c r="I36" s="31"/>
      <c r="J36" s="46"/>
      <c r="K36" s="46"/>
      <c r="L36" s="46"/>
      <c r="M36" s="46"/>
      <c r="N36" s="47"/>
      <c r="O36" s="30">
        <f t="shared" si="1"/>
        <v>0</v>
      </c>
      <c r="P36" s="30"/>
      <c r="Q36" s="31"/>
    </row>
    <row r="37" spans="1:17" x14ac:dyDescent="0.25">
      <c r="A37" s="61"/>
      <c r="B37" s="64"/>
      <c r="C37" s="67"/>
      <c r="D37" s="16" t="s">
        <v>15</v>
      </c>
      <c r="E37" s="34"/>
      <c r="F37" s="29"/>
      <c r="G37" s="30">
        <f t="shared" si="0"/>
        <v>0</v>
      </c>
      <c r="H37" s="30"/>
      <c r="I37" s="31"/>
      <c r="J37" s="32"/>
      <c r="K37" s="32"/>
      <c r="L37" s="32"/>
      <c r="M37" s="32"/>
      <c r="N37" s="33"/>
      <c r="O37" s="30">
        <f t="shared" si="1"/>
        <v>0</v>
      </c>
      <c r="P37" s="30"/>
      <c r="Q37" s="31"/>
    </row>
    <row r="38" spans="1:17" x14ac:dyDescent="0.25">
      <c r="A38" s="61"/>
      <c r="B38" s="64"/>
      <c r="C38" s="67"/>
      <c r="D38" s="51">
        <v>2023</v>
      </c>
      <c r="E38" s="52"/>
      <c r="F38" s="53"/>
      <c r="G38" s="54">
        <f t="shared" ref="G38:G69" si="21">SUM(E38:F38)</f>
        <v>0</v>
      </c>
      <c r="H38" s="54">
        <f t="shared" ref="H38" si="22">G38-G36</f>
        <v>0</v>
      </c>
      <c r="I38" s="55">
        <f>IFERROR(G38/G36-1,0)</f>
        <v>0</v>
      </c>
      <c r="J38" s="56"/>
      <c r="K38" s="56"/>
      <c r="L38" s="56"/>
      <c r="M38" s="56"/>
      <c r="N38" s="57"/>
      <c r="O38" s="58">
        <f t="shared" si="1"/>
        <v>0</v>
      </c>
      <c r="P38" s="58">
        <f t="shared" ref="P38" si="23">O38-O36</f>
        <v>0</v>
      </c>
      <c r="Q38" s="55">
        <f>IFERROR(O38/O36-1,0)</f>
        <v>0</v>
      </c>
    </row>
    <row r="39" spans="1:17" x14ac:dyDescent="0.25">
      <c r="A39" s="61"/>
      <c r="B39" s="64"/>
      <c r="C39" s="67"/>
      <c r="D39" s="4">
        <v>2024</v>
      </c>
      <c r="E39" s="34"/>
      <c r="F39" s="29"/>
      <c r="G39" s="30">
        <f t="shared" si="21"/>
        <v>0</v>
      </c>
      <c r="H39" s="30">
        <f t="shared" ref="H39:H40" si="24">G39-G38</f>
        <v>0</v>
      </c>
      <c r="I39" s="31"/>
      <c r="J39" s="32"/>
      <c r="K39" s="32"/>
      <c r="L39" s="32"/>
      <c r="M39" s="32"/>
      <c r="N39" s="33"/>
      <c r="O39" s="35">
        <f t="shared" si="1"/>
        <v>0</v>
      </c>
      <c r="P39" s="35">
        <f t="shared" ref="P39:P40" si="25">O39-O38</f>
        <v>0</v>
      </c>
      <c r="Q39" s="36"/>
    </row>
    <row r="40" spans="1:17" x14ac:dyDescent="0.25">
      <c r="A40" s="62"/>
      <c r="B40" s="65"/>
      <c r="C40" s="68"/>
      <c r="D40" s="7">
        <v>2025</v>
      </c>
      <c r="E40" s="37"/>
      <c r="F40" s="38"/>
      <c r="G40" s="39">
        <f t="shared" si="21"/>
        <v>0</v>
      </c>
      <c r="H40" s="39">
        <f t="shared" si="24"/>
        <v>0</v>
      </c>
      <c r="I40" s="40"/>
      <c r="J40" s="41"/>
      <c r="K40" s="41"/>
      <c r="L40" s="41"/>
      <c r="M40" s="41"/>
      <c r="N40" s="42"/>
      <c r="O40" s="43">
        <f t="shared" si="1"/>
        <v>0</v>
      </c>
      <c r="P40" s="43">
        <f t="shared" si="25"/>
        <v>0</v>
      </c>
      <c r="Q40" s="44"/>
    </row>
    <row r="41" spans="1:17" x14ac:dyDescent="0.25">
      <c r="A41" s="60"/>
      <c r="B41" s="63"/>
      <c r="C41" s="66"/>
      <c r="D41" s="16" t="s">
        <v>14</v>
      </c>
      <c r="E41" s="28"/>
      <c r="F41" s="45"/>
      <c r="G41" s="30">
        <f t="shared" si="21"/>
        <v>0</v>
      </c>
      <c r="H41" s="30"/>
      <c r="I41" s="31"/>
      <c r="J41" s="46"/>
      <c r="K41" s="46"/>
      <c r="L41" s="46"/>
      <c r="M41" s="46"/>
      <c r="N41" s="47"/>
      <c r="O41" s="30">
        <f t="shared" si="1"/>
        <v>0</v>
      </c>
      <c r="P41" s="30"/>
      <c r="Q41" s="31"/>
    </row>
    <row r="42" spans="1:17" x14ac:dyDescent="0.25">
      <c r="A42" s="61"/>
      <c r="B42" s="64"/>
      <c r="C42" s="67"/>
      <c r="D42" s="16" t="s">
        <v>15</v>
      </c>
      <c r="E42" s="34"/>
      <c r="F42" s="29"/>
      <c r="G42" s="30">
        <f t="shared" si="21"/>
        <v>0</v>
      </c>
      <c r="H42" s="30"/>
      <c r="I42" s="31"/>
      <c r="J42" s="32"/>
      <c r="K42" s="32"/>
      <c r="L42" s="32"/>
      <c r="M42" s="32"/>
      <c r="N42" s="33"/>
      <c r="O42" s="30">
        <f t="shared" si="1"/>
        <v>0</v>
      </c>
      <c r="P42" s="30"/>
      <c r="Q42" s="31"/>
    </row>
    <row r="43" spans="1:17" x14ac:dyDescent="0.25">
      <c r="A43" s="61"/>
      <c r="B43" s="64"/>
      <c r="C43" s="67"/>
      <c r="D43" s="51">
        <v>2023</v>
      </c>
      <c r="E43" s="52"/>
      <c r="F43" s="53"/>
      <c r="G43" s="54">
        <f t="shared" si="21"/>
        <v>0</v>
      </c>
      <c r="H43" s="54">
        <f t="shared" ref="H43" si="26">G43-G41</f>
        <v>0</v>
      </c>
      <c r="I43" s="55">
        <f>IFERROR(G43/G41-1,0)</f>
        <v>0</v>
      </c>
      <c r="J43" s="56"/>
      <c r="K43" s="56"/>
      <c r="L43" s="56"/>
      <c r="M43" s="56"/>
      <c r="N43" s="57"/>
      <c r="O43" s="58">
        <f t="shared" si="1"/>
        <v>0</v>
      </c>
      <c r="P43" s="58">
        <f t="shared" ref="P43" si="27">O43-O41</f>
        <v>0</v>
      </c>
      <c r="Q43" s="55">
        <f>IFERROR(O43/O41-1,0)</f>
        <v>0</v>
      </c>
    </row>
    <row r="44" spans="1:17" x14ac:dyDescent="0.25">
      <c r="A44" s="61"/>
      <c r="B44" s="64"/>
      <c r="C44" s="67"/>
      <c r="D44" s="4">
        <v>2024</v>
      </c>
      <c r="E44" s="34"/>
      <c r="F44" s="29"/>
      <c r="G44" s="30">
        <f t="shared" si="21"/>
        <v>0</v>
      </c>
      <c r="H44" s="30">
        <f t="shared" ref="H44:H45" si="28">G44-G43</f>
        <v>0</v>
      </c>
      <c r="I44" s="31"/>
      <c r="J44" s="32"/>
      <c r="K44" s="32"/>
      <c r="L44" s="32"/>
      <c r="M44" s="32"/>
      <c r="N44" s="33"/>
      <c r="O44" s="35">
        <f t="shared" si="1"/>
        <v>0</v>
      </c>
      <c r="P44" s="35">
        <f t="shared" ref="P44:P45" si="29">O44-O43</f>
        <v>0</v>
      </c>
      <c r="Q44" s="36"/>
    </row>
    <row r="45" spans="1:17" x14ac:dyDescent="0.25">
      <c r="A45" s="62"/>
      <c r="B45" s="65"/>
      <c r="C45" s="68"/>
      <c r="D45" s="7">
        <v>2025</v>
      </c>
      <c r="E45" s="37"/>
      <c r="F45" s="38"/>
      <c r="G45" s="39">
        <f t="shared" si="21"/>
        <v>0</v>
      </c>
      <c r="H45" s="39">
        <f t="shared" si="28"/>
        <v>0</v>
      </c>
      <c r="I45" s="40"/>
      <c r="J45" s="41"/>
      <c r="K45" s="41"/>
      <c r="L45" s="41"/>
      <c r="M45" s="41"/>
      <c r="N45" s="42"/>
      <c r="O45" s="43">
        <f t="shared" si="1"/>
        <v>0</v>
      </c>
      <c r="P45" s="43">
        <f t="shared" si="29"/>
        <v>0</v>
      </c>
      <c r="Q45" s="44"/>
    </row>
    <row r="46" spans="1:17" x14ac:dyDescent="0.25">
      <c r="A46" s="60"/>
      <c r="B46" s="63"/>
      <c r="C46" s="66"/>
      <c r="D46" s="16" t="s">
        <v>14</v>
      </c>
      <c r="E46" s="28"/>
      <c r="F46" s="45"/>
      <c r="G46" s="30">
        <f t="shared" si="21"/>
        <v>0</v>
      </c>
      <c r="H46" s="30"/>
      <c r="I46" s="31"/>
      <c r="J46" s="46"/>
      <c r="K46" s="46"/>
      <c r="L46" s="46"/>
      <c r="M46" s="46"/>
      <c r="N46" s="47"/>
      <c r="O46" s="30">
        <f t="shared" si="1"/>
        <v>0</v>
      </c>
      <c r="P46" s="30"/>
      <c r="Q46" s="31"/>
    </row>
    <row r="47" spans="1:17" x14ac:dyDescent="0.25">
      <c r="A47" s="61"/>
      <c r="B47" s="64"/>
      <c r="C47" s="67"/>
      <c r="D47" s="16" t="s">
        <v>15</v>
      </c>
      <c r="E47" s="34"/>
      <c r="F47" s="29"/>
      <c r="G47" s="30">
        <f t="shared" si="21"/>
        <v>0</v>
      </c>
      <c r="H47" s="30"/>
      <c r="I47" s="31"/>
      <c r="J47" s="32"/>
      <c r="K47" s="32"/>
      <c r="L47" s="32"/>
      <c r="M47" s="32"/>
      <c r="N47" s="33"/>
      <c r="O47" s="30">
        <f t="shared" si="1"/>
        <v>0</v>
      </c>
      <c r="P47" s="30"/>
      <c r="Q47" s="31"/>
    </row>
    <row r="48" spans="1:17" x14ac:dyDescent="0.25">
      <c r="A48" s="61"/>
      <c r="B48" s="64"/>
      <c r="C48" s="67"/>
      <c r="D48" s="51">
        <v>2023</v>
      </c>
      <c r="E48" s="52"/>
      <c r="F48" s="53"/>
      <c r="G48" s="54">
        <f t="shared" si="21"/>
        <v>0</v>
      </c>
      <c r="H48" s="54">
        <f t="shared" ref="H48" si="30">G48-G46</f>
        <v>0</v>
      </c>
      <c r="I48" s="55">
        <f>IFERROR(G48/G46-1,0)</f>
        <v>0</v>
      </c>
      <c r="J48" s="56"/>
      <c r="K48" s="56"/>
      <c r="L48" s="56"/>
      <c r="M48" s="56"/>
      <c r="N48" s="57"/>
      <c r="O48" s="58">
        <f t="shared" si="1"/>
        <v>0</v>
      </c>
      <c r="P48" s="58">
        <f t="shared" ref="P48" si="31">O48-O46</f>
        <v>0</v>
      </c>
      <c r="Q48" s="55">
        <f>IFERROR(O48/O46-1,0)</f>
        <v>0</v>
      </c>
    </row>
    <row r="49" spans="1:17" x14ac:dyDescent="0.25">
      <c r="A49" s="61"/>
      <c r="B49" s="64"/>
      <c r="C49" s="67"/>
      <c r="D49" s="4">
        <v>2024</v>
      </c>
      <c r="E49" s="34"/>
      <c r="F49" s="29"/>
      <c r="G49" s="30">
        <f t="shared" si="21"/>
        <v>0</v>
      </c>
      <c r="H49" s="30">
        <f t="shared" ref="H49:H50" si="32">G49-G48</f>
        <v>0</v>
      </c>
      <c r="I49" s="31"/>
      <c r="J49" s="32"/>
      <c r="K49" s="32"/>
      <c r="L49" s="32"/>
      <c r="M49" s="32"/>
      <c r="N49" s="33"/>
      <c r="O49" s="35">
        <f t="shared" si="1"/>
        <v>0</v>
      </c>
      <c r="P49" s="35">
        <f t="shared" ref="P49:P50" si="33">O49-O48</f>
        <v>0</v>
      </c>
      <c r="Q49" s="36"/>
    </row>
    <row r="50" spans="1:17" x14ac:dyDescent="0.25">
      <c r="A50" s="62"/>
      <c r="B50" s="65"/>
      <c r="C50" s="68"/>
      <c r="D50" s="7">
        <v>2025</v>
      </c>
      <c r="E50" s="37"/>
      <c r="F50" s="38"/>
      <c r="G50" s="39">
        <f t="shared" si="21"/>
        <v>0</v>
      </c>
      <c r="H50" s="39">
        <f t="shared" si="32"/>
        <v>0</v>
      </c>
      <c r="I50" s="40"/>
      <c r="J50" s="41"/>
      <c r="K50" s="41"/>
      <c r="L50" s="41"/>
      <c r="M50" s="41"/>
      <c r="N50" s="42"/>
      <c r="O50" s="43">
        <f t="shared" si="1"/>
        <v>0</v>
      </c>
      <c r="P50" s="43">
        <f t="shared" si="33"/>
        <v>0</v>
      </c>
      <c r="Q50" s="44"/>
    </row>
    <row r="51" spans="1:17" x14ac:dyDescent="0.25">
      <c r="A51" s="60"/>
      <c r="B51" s="63"/>
      <c r="C51" s="66"/>
      <c r="D51" s="16" t="s">
        <v>18</v>
      </c>
      <c r="E51" s="28"/>
      <c r="F51" s="45"/>
      <c r="G51" s="30">
        <f t="shared" si="21"/>
        <v>0</v>
      </c>
      <c r="H51" s="30"/>
      <c r="I51" s="31"/>
      <c r="J51" s="46"/>
      <c r="K51" s="46"/>
      <c r="L51" s="46"/>
      <c r="M51" s="46"/>
      <c r="N51" s="47"/>
      <c r="O51" s="30">
        <f>SUM(J51:N51)</f>
        <v>0</v>
      </c>
      <c r="P51" s="30"/>
      <c r="Q51" s="31"/>
    </row>
    <row r="52" spans="1:17" x14ac:dyDescent="0.25">
      <c r="A52" s="61"/>
      <c r="B52" s="64"/>
      <c r="C52" s="67"/>
      <c r="D52" s="16" t="s">
        <v>15</v>
      </c>
      <c r="E52" s="34"/>
      <c r="F52" s="29"/>
      <c r="G52" s="30">
        <f t="shared" si="21"/>
        <v>0</v>
      </c>
      <c r="H52" s="30"/>
      <c r="I52" s="31"/>
      <c r="J52" s="32"/>
      <c r="K52" s="32"/>
      <c r="L52" s="32"/>
      <c r="M52" s="32"/>
      <c r="N52" s="33"/>
      <c r="O52" s="30">
        <f>SUM(J52:N52)</f>
        <v>0</v>
      </c>
      <c r="P52" s="30"/>
      <c r="Q52" s="31"/>
    </row>
    <row r="53" spans="1:17" x14ac:dyDescent="0.25">
      <c r="A53" s="61"/>
      <c r="B53" s="64"/>
      <c r="C53" s="67"/>
      <c r="D53" s="51">
        <v>2023</v>
      </c>
      <c r="E53" s="52"/>
      <c r="F53" s="53"/>
      <c r="G53" s="54">
        <f t="shared" si="21"/>
        <v>0</v>
      </c>
      <c r="H53" s="54">
        <f t="shared" ref="H53" si="34">G53-G51</f>
        <v>0</v>
      </c>
      <c r="I53" s="55">
        <f>IFERROR(G53/G51-1,0)</f>
        <v>0</v>
      </c>
      <c r="J53" s="56"/>
      <c r="K53" s="56"/>
      <c r="L53" s="56"/>
      <c r="M53" s="56"/>
      <c r="N53" s="57"/>
      <c r="O53" s="58">
        <f t="shared" si="1"/>
        <v>0</v>
      </c>
      <c r="P53" s="58">
        <f t="shared" ref="P53" si="35">O53-O51</f>
        <v>0</v>
      </c>
      <c r="Q53" s="55">
        <f>IFERROR(O53/O51-1,0)</f>
        <v>0</v>
      </c>
    </row>
    <row r="54" spans="1:17" x14ac:dyDescent="0.25">
      <c r="A54" s="61"/>
      <c r="B54" s="64"/>
      <c r="C54" s="67"/>
      <c r="D54" s="4">
        <v>2024</v>
      </c>
      <c r="E54" s="34"/>
      <c r="F54" s="29"/>
      <c r="G54" s="30">
        <f t="shared" si="21"/>
        <v>0</v>
      </c>
      <c r="H54" s="30">
        <f t="shared" ref="H54:H55" si="36">G54-G53</f>
        <v>0</v>
      </c>
      <c r="I54" s="31"/>
      <c r="J54" s="32"/>
      <c r="K54" s="32"/>
      <c r="L54" s="32"/>
      <c r="M54" s="32"/>
      <c r="N54" s="33"/>
      <c r="O54" s="35">
        <f t="shared" si="1"/>
        <v>0</v>
      </c>
      <c r="P54" s="35">
        <f t="shared" ref="P54:P55" si="37">O54-O53</f>
        <v>0</v>
      </c>
      <c r="Q54" s="36"/>
    </row>
    <row r="55" spans="1:17" x14ac:dyDescent="0.25">
      <c r="A55" s="62"/>
      <c r="B55" s="65"/>
      <c r="C55" s="68"/>
      <c r="D55" s="7">
        <v>2025</v>
      </c>
      <c r="E55" s="37"/>
      <c r="F55" s="38"/>
      <c r="G55" s="39">
        <f t="shared" si="21"/>
        <v>0</v>
      </c>
      <c r="H55" s="39">
        <f t="shared" si="36"/>
        <v>0</v>
      </c>
      <c r="I55" s="40"/>
      <c r="J55" s="41"/>
      <c r="K55" s="41"/>
      <c r="L55" s="41"/>
      <c r="M55" s="41"/>
      <c r="N55" s="42"/>
      <c r="O55" s="43">
        <f t="shared" si="1"/>
        <v>0</v>
      </c>
      <c r="P55" s="43">
        <f t="shared" si="37"/>
        <v>0</v>
      </c>
      <c r="Q55" s="44"/>
    </row>
    <row r="56" spans="1:17" x14ac:dyDescent="0.25">
      <c r="A56" s="60"/>
      <c r="B56" s="63"/>
      <c r="C56" s="66"/>
      <c r="D56" s="16" t="s">
        <v>14</v>
      </c>
      <c r="E56" s="28"/>
      <c r="F56" s="45"/>
      <c r="G56" s="30">
        <f t="shared" si="21"/>
        <v>0</v>
      </c>
      <c r="H56" s="30"/>
      <c r="I56" s="31"/>
      <c r="J56" s="46"/>
      <c r="K56" s="46"/>
      <c r="L56" s="46"/>
      <c r="M56" s="46"/>
      <c r="N56" s="47"/>
      <c r="O56" s="30">
        <f t="shared" si="1"/>
        <v>0</v>
      </c>
      <c r="P56" s="30"/>
      <c r="Q56" s="31"/>
    </row>
    <row r="57" spans="1:17" x14ac:dyDescent="0.25">
      <c r="A57" s="61"/>
      <c r="B57" s="64"/>
      <c r="C57" s="67"/>
      <c r="D57" s="16" t="s">
        <v>15</v>
      </c>
      <c r="E57" s="34"/>
      <c r="F57" s="29"/>
      <c r="G57" s="30">
        <f t="shared" si="21"/>
        <v>0</v>
      </c>
      <c r="H57" s="30"/>
      <c r="I57" s="31"/>
      <c r="J57" s="32"/>
      <c r="K57" s="32"/>
      <c r="L57" s="32"/>
      <c r="M57" s="32"/>
      <c r="N57" s="33"/>
      <c r="O57" s="30">
        <f t="shared" si="1"/>
        <v>0</v>
      </c>
      <c r="P57" s="30"/>
      <c r="Q57" s="31"/>
    </row>
    <row r="58" spans="1:17" x14ac:dyDescent="0.25">
      <c r="A58" s="61"/>
      <c r="B58" s="64"/>
      <c r="C58" s="67"/>
      <c r="D58" s="51">
        <v>2023</v>
      </c>
      <c r="E58" s="52"/>
      <c r="F58" s="53"/>
      <c r="G58" s="54">
        <f t="shared" si="21"/>
        <v>0</v>
      </c>
      <c r="H58" s="54">
        <f t="shared" ref="H58" si="38">G58-G56</f>
        <v>0</v>
      </c>
      <c r="I58" s="55">
        <f>IFERROR(G58/G56-1,0)</f>
        <v>0</v>
      </c>
      <c r="J58" s="56"/>
      <c r="K58" s="56"/>
      <c r="L58" s="56"/>
      <c r="M58" s="56"/>
      <c r="N58" s="57"/>
      <c r="O58" s="58">
        <f t="shared" si="1"/>
        <v>0</v>
      </c>
      <c r="P58" s="58">
        <f t="shared" ref="P58" si="39">O58-O56</f>
        <v>0</v>
      </c>
      <c r="Q58" s="55">
        <f>IFERROR(O58/O56-1,0)</f>
        <v>0</v>
      </c>
    </row>
    <row r="59" spans="1:17" x14ac:dyDescent="0.25">
      <c r="A59" s="61"/>
      <c r="B59" s="64"/>
      <c r="C59" s="67"/>
      <c r="D59" s="4">
        <v>2024</v>
      </c>
      <c r="E59" s="34"/>
      <c r="F59" s="29"/>
      <c r="G59" s="30">
        <f t="shared" si="21"/>
        <v>0</v>
      </c>
      <c r="H59" s="30">
        <f t="shared" ref="H59:H60" si="40">G59-G58</f>
        <v>0</v>
      </c>
      <c r="I59" s="31"/>
      <c r="J59" s="32"/>
      <c r="K59" s="32"/>
      <c r="L59" s="32"/>
      <c r="M59" s="32"/>
      <c r="N59" s="33"/>
      <c r="O59" s="35">
        <f t="shared" si="1"/>
        <v>0</v>
      </c>
      <c r="P59" s="35">
        <f t="shared" ref="P59:P60" si="41">O59-O58</f>
        <v>0</v>
      </c>
      <c r="Q59" s="36"/>
    </row>
    <row r="60" spans="1:17" x14ac:dyDescent="0.25">
      <c r="A60" s="62"/>
      <c r="B60" s="65"/>
      <c r="C60" s="68"/>
      <c r="D60" s="7">
        <v>2025</v>
      </c>
      <c r="E60" s="37"/>
      <c r="F60" s="38"/>
      <c r="G60" s="39">
        <f t="shared" si="21"/>
        <v>0</v>
      </c>
      <c r="H60" s="39">
        <f t="shared" si="40"/>
        <v>0</v>
      </c>
      <c r="I60" s="40"/>
      <c r="J60" s="41"/>
      <c r="K60" s="41"/>
      <c r="L60" s="41"/>
      <c r="M60" s="41"/>
      <c r="N60" s="42"/>
      <c r="O60" s="43">
        <f t="shared" si="1"/>
        <v>0</v>
      </c>
      <c r="P60" s="43">
        <f t="shared" si="41"/>
        <v>0</v>
      </c>
      <c r="Q60" s="44"/>
    </row>
    <row r="61" spans="1:17" x14ac:dyDescent="0.25">
      <c r="A61" s="60"/>
      <c r="B61" s="63"/>
      <c r="C61" s="66"/>
      <c r="D61" s="16" t="s">
        <v>14</v>
      </c>
      <c r="E61" s="28"/>
      <c r="F61" s="45"/>
      <c r="G61" s="30">
        <f t="shared" si="21"/>
        <v>0</v>
      </c>
      <c r="H61" s="30"/>
      <c r="I61" s="31"/>
      <c r="J61" s="46"/>
      <c r="K61" s="46"/>
      <c r="L61" s="46"/>
      <c r="M61" s="46"/>
      <c r="N61" s="47"/>
      <c r="O61" s="30">
        <f t="shared" si="1"/>
        <v>0</v>
      </c>
      <c r="P61" s="30"/>
      <c r="Q61" s="31"/>
    </row>
    <row r="62" spans="1:17" x14ac:dyDescent="0.25">
      <c r="A62" s="61"/>
      <c r="B62" s="64"/>
      <c r="C62" s="67"/>
      <c r="D62" s="16" t="s">
        <v>15</v>
      </c>
      <c r="E62" s="34"/>
      <c r="F62" s="29"/>
      <c r="G62" s="30">
        <f t="shared" si="21"/>
        <v>0</v>
      </c>
      <c r="H62" s="30"/>
      <c r="I62" s="31"/>
      <c r="J62" s="32"/>
      <c r="K62" s="32"/>
      <c r="L62" s="32"/>
      <c r="M62" s="32"/>
      <c r="N62" s="33"/>
      <c r="O62" s="30">
        <f t="shared" si="1"/>
        <v>0</v>
      </c>
      <c r="P62" s="30"/>
      <c r="Q62" s="31"/>
    </row>
    <row r="63" spans="1:17" x14ac:dyDescent="0.25">
      <c r="A63" s="61"/>
      <c r="B63" s="64"/>
      <c r="C63" s="67"/>
      <c r="D63" s="51">
        <v>2023</v>
      </c>
      <c r="E63" s="52"/>
      <c r="F63" s="53"/>
      <c r="G63" s="54">
        <f t="shared" si="21"/>
        <v>0</v>
      </c>
      <c r="H63" s="54">
        <f t="shared" ref="H63" si="42">G63-G61</f>
        <v>0</v>
      </c>
      <c r="I63" s="55">
        <f>IFERROR(G63/G61-1,0)</f>
        <v>0</v>
      </c>
      <c r="J63" s="56"/>
      <c r="K63" s="56"/>
      <c r="L63" s="56"/>
      <c r="M63" s="56"/>
      <c r="N63" s="57"/>
      <c r="O63" s="58">
        <f t="shared" si="1"/>
        <v>0</v>
      </c>
      <c r="P63" s="58">
        <f t="shared" ref="P63" si="43">O63-O61</f>
        <v>0</v>
      </c>
      <c r="Q63" s="55">
        <f>IFERROR(O63/O61-1,0)</f>
        <v>0</v>
      </c>
    </row>
    <row r="64" spans="1:17" x14ac:dyDescent="0.25">
      <c r="A64" s="61"/>
      <c r="B64" s="64"/>
      <c r="C64" s="67"/>
      <c r="D64" s="4">
        <v>2024</v>
      </c>
      <c r="E64" s="34"/>
      <c r="F64" s="29"/>
      <c r="G64" s="30">
        <f t="shared" si="21"/>
        <v>0</v>
      </c>
      <c r="H64" s="30">
        <f t="shared" ref="H64:H65" si="44">G64-G63</f>
        <v>0</v>
      </c>
      <c r="I64" s="31"/>
      <c r="J64" s="32"/>
      <c r="K64" s="32"/>
      <c r="L64" s="32"/>
      <c r="M64" s="32"/>
      <c r="N64" s="33"/>
      <c r="O64" s="35">
        <f t="shared" si="1"/>
        <v>0</v>
      </c>
      <c r="P64" s="35">
        <f t="shared" ref="P64:P65" si="45">O64-O63</f>
        <v>0</v>
      </c>
      <c r="Q64" s="36"/>
    </row>
    <row r="65" spans="1:17" x14ac:dyDescent="0.25">
      <c r="A65" s="62"/>
      <c r="B65" s="65"/>
      <c r="C65" s="68"/>
      <c r="D65" s="7">
        <v>2025</v>
      </c>
      <c r="E65" s="37"/>
      <c r="F65" s="38"/>
      <c r="G65" s="39">
        <f t="shared" si="21"/>
        <v>0</v>
      </c>
      <c r="H65" s="39">
        <f t="shared" si="44"/>
        <v>0</v>
      </c>
      <c r="I65" s="40"/>
      <c r="J65" s="41"/>
      <c r="K65" s="41"/>
      <c r="L65" s="41"/>
      <c r="M65" s="41"/>
      <c r="N65" s="42"/>
      <c r="O65" s="43">
        <f t="shared" si="1"/>
        <v>0</v>
      </c>
      <c r="P65" s="43">
        <f t="shared" si="45"/>
        <v>0</v>
      </c>
      <c r="Q65" s="44"/>
    </row>
    <row r="66" spans="1:17" x14ac:dyDescent="0.25">
      <c r="A66" s="60"/>
      <c r="B66" s="63"/>
      <c r="C66" s="66"/>
      <c r="D66" s="16" t="s">
        <v>14</v>
      </c>
      <c r="E66" s="28"/>
      <c r="F66" s="45"/>
      <c r="G66" s="30">
        <f t="shared" si="21"/>
        <v>0</v>
      </c>
      <c r="H66" s="30"/>
      <c r="I66" s="31"/>
      <c r="J66" s="46"/>
      <c r="K66" s="46"/>
      <c r="L66" s="46"/>
      <c r="M66" s="46"/>
      <c r="N66" s="47"/>
      <c r="O66" s="30">
        <f t="shared" si="1"/>
        <v>0</v>
      </c>
      <c r="P66" s="30"/>
      <c r="Q66" s="31"/>
    </row>
    <row r="67" spans="1:17" x14ac:dyDescent="0.25">
      <c r="A67" s="61"/>
      <c r="B67" s="64"/>
      <c r="C67" s="67"/>
      <c r="D67" s="16" t="s">
        <v>15</v>
      </c>
      <c r="E67" s="34"/>
      <c r="F67" s="29"/>
      <c r="G67" s="30">
        <f t="shared" si="21"/>
        <v>0</v>
      </c>
      <c r="H67" s="30"/>
      <c r="I67" s="31"/>
      <c r="J67" s="32"/>
      <c r="K67" s="32"/>
      <c r="L67" s="32"/>
      <c r="M67" s="32"/>
      <c r="N67" s="33"/>
      <c r="O67" s="30">
        <f t="shared" si="1"/>
        <v>0</v>
      </c>
      <c r="P67" s="30"/>
      <c r="Q67" s="31"/>
    </row>
    <row r="68" spans="1:17" x14ac:dyDescent="0.25">
      <c r="A68" s="61"/>
      <c r="B68" s="64"/>
      <c r="C68" s="67"/>
      <c r="D68" s="51">
        <v>2023</v>
      </c>
      <c r="E68" s="52"/>
      <c r="F68" s="53"/>
      <c r="G68" s="54">
        <f t="shared" si="21"/>
        <v>0</v>
      </c>
      <c r="H68" s="54">
        <f t="shared" ref="H68" si="46">G68-G66</f>
        <v>0</v>
      </c>
      <c r="I68" s="55">
        <f>IFERROR(G68/G66-1,0)</f>
        <v>0</v>
      </c>
      <c r="J68" s="56"/>
      <c r="K68" s="56"/>
      <c r="L68" s="56"/>
      <c r="M68" s="56"/>
      <c r="N68" s="57"/>
      <c r="O68" s="58">
        <f t="shared" si="1"/>
        <v>0</v>
      </c>
      <c r="P68" s="58">
        <f t="shared" ref="P68" si="47">O68-O66</f>
        <v>0</v>
      </c>
      <c r="Q68" s="55">
        <f>IFERROR(O68/O66-1,0)</f>
        <v>0</v>
      </c>
    </row>
    <row r="69" spans="1:17" x14ac:dyDescent="0.25">
      <c r="A69" s="61"/>
      <c r="B69" s="64"/>
      <c r="C69" s="67"/>
      <c r="D69" s="4">
        <v>2024</v>
      </c>
      <c r="E69" s="34"/>
      <c r="F69" s="29"/>
      <c r="G69" s="30">
        <f t="shared" si="21"/>
        <v>0</v>
      </c>
      <c r="H69" s="30">
        <f t="shared" ref="H69:H70" si="48">G69-G68</f>
        <v>0</v>
      </c>
      <c r="I69" s="31"/>
      <c r="J69" s="32"/>
      <c r="K69" s="32"/>
      <c r="L69" s="32"/>
      <c r="M69" s="32"/>
      <c r="N69" s="33"/>
      <c r="O69" s="35">
        <f t="shared" si="1"/>
        <v>0</v>
      </c>
      <c r="P69" s="35">
        <f t="shared" ref="P69:P70" si="49">O69-O68</f>
        <v>0</v>
      </c>
      <c r="Q69" s="36"/>
    </row>
    <row r="70" spans="1:17" x14ac:dyDescent="0.25">
      <c r="A70" s="62"/>
      <c r="B70" s="65"/>
      <c r="C70" s="68"/>
      <c r="D70" s="7">
        <v>2025</v>
      </c>
      <c r="E70" s="37"/>
      <c r="F70" s="38"/>
      <c r="G70" s="39">
        <f t="shared" ref="G70:G101" si="50">SUM(E70:F70)</f>
        <v>0</v>
      </c>
      <c r="H70" s="39">
        <f t="shared" si="48"/>
        <v>0</v>
      </c>
      <c r="I70" s="40"/>
      <c r="J70" s="41"/>
      <c r="K70" s="41"/>
      <c r="L70" s="41"/>
      <c r="M70" s="41"/>
      <c r="N70" s="42"/>
      <c r="O70" s="43">
        <f t="shared" si="1"/>
        <v>0</v>
      </c>
      <c r="P70" s="43">
        <f t="shared" si="49"/>
        <v>0</v>
      </c>
      <c r="Q70" s="44"/>
    </row>
    <row r="71" spans="1:17" x14ac:dyDescent="0.25">
      <c r="A71" s="60"/>
      <c r="B71" s="63"/>
      <c r="C71" s="66"/>
      <c r="D71" s="16" t="s">
        <v>14</v>
      </c>
      <c r="E71" s="28"/>
      <c r="F71" s="45"/>
      <c r="G71" s="30">
        <f t="shared" si="50"/>
        <v>0</v>
      </c>
      <c r="H71" s="30"/>
      <c r="I71" s="31"/>
      <c r="J71" s="46"/>
      <c r="K71" s="46"/>
      <c r="L71" s="46"/>
      <c r="M71" s="46"/>
      <c r="N71" s="47"/>
      <c r="O71" s="30">
        <f t="shared" si="1"/>
        <v>0</v>
      </c>
      <c r="P71" s="30"/>
      <c r="Q71" s="31"/>
    </row>
    <row r="72" spans="1:17" x14ac:dyDescent="0.25">
      <c r="A72" s="61"/>
      <c r="B72" s="64"/>
      <c r="C72" s="67"/>
      <c r="D72" s="16" t="s">
        <v>15</v>
      </c>
      <c r="E72" s="34"/>
      <c r="F72" s="29"/>
      <c r="G72" s="30">
        <f t="shared" si="50"/>
        <v>0</v>
      </c>
      <c r="H72" s="30"/>
      <c r="I72" s="31"/>
      <c r="J72" s="32"/>
      <c r="K72" s="32"/>
      <c r="L72" s="32"/>
      <c r="M72" s="32"/>
      <c r="N72" s="33"/>
      <c r="O72" s="30">
        <f t="shared" si="1"/>
        <v>0</v>
      </c>
      <c r="P72" s="30"/>
      <c r="Q72" s="31"/>
    </row>
    <row r="73" spans="1:17" x14ac:dyDescent="0.25">
      <c r="A73" s="61"/>
      <c r="B73" s="64"/>
      <c r="C73" s="67"/>
      <c r="D73" s="51">
        <v>2023</v>
      </c>
      <c r="E73" s="52"/>
      <c r="F73" s="53"/>
      <c r="G73" s="54">
        <f t="shared" si="50"/>
        <v>0</v>
      </c>
      <c r="H73" s="54">
        <f t="shared" ref="H73" si="51">G73-G71</f>
        <v>0</v>
      </c>
      <c r="I73" s="55">
        <f>IFERROR(G73/G71-1,0)</f>
        <v>0</v>
      </c>
      <c r="J73" s="56"/>
      <c r="K73" s="56"/>
      <c r="L73" s="56"/>
      <c r="M73" s="56"/>
      <c r="N73" s="57"/>
      <c r="O73" s="58">
        <f t="shared" si="1"/>
        <v>0</v>
      </c>
      <c r="P73" s="58">
        <f t="shared" ref="P73" si="52">O73-O71</f>
        <v>0</v>
      </c>
      <c r="Q73" s="55">
        <f>IFERROR(O73/O71-1,0)</f>
        <v>0</v>
      </c>
    </row>
    <row r="74" spans="1:17" x14ac:dyDescent="0.25">
      <c r="A74" s="61"/>
      <c r="B74" s="64"/>
      <c r="C74" s="67"/>
      <c r="D74" s="4">
        <v>2024</v>
      </c>
      <c r="E74" s="34"/>
      <c r="F74" s="29"/>
      <c r="G74" s="30">
        <f t="shared" si="50"/>
        <v>0</v>
      </c>
      <c r="H74" s="30">
        <f t="shared" ref="H74:H75" si="53">G74-G73</f>
        <v>0</v>
      </c>
      <c r="I74" s="31"/>
      <c r="J74" s="32"/>
      <c r="K74" s="32"/>
      <c r="L74" s="32"/>
      <c r="M74" s="32"/>
      <c r="N74" s="33"/>
      <c r="O74" s="35">
        <f t="shared" si="1"/>
        <v>0</v>
      </c>
      <c r="P74" s="35">
        <f t="shared" ref="P74:P75" si="54">O74-O73</f>
        <v>0</v>
      </c>
      <c r="Q74" s="36"/>
    </row>
    <row r="75" spans="1:17" x14ac:dyDescent="0.25">
      <c r="A75" s="62"/>
      <c r="B75" s="65"/>
      <c r="C75" s="68"/>
      <c r="D75" s="7">
        <v>2025</v>
      </c>
      <c r="E75" s="37"/>
      <c r="F75" s="38"/>
      <c r="G75" s="39">
        <f t="shared" si="50"/>
        <v>0</v>
      </c>
      <c r="H75" s="39">
        <f t="shared" si="53"/>
        <v>0</v>
      </c>
      <c r="I75" s="40"/>
      <c r="J75" s="41"/>
      <c r="K75" s="41"/>
      <c r="L75" s="41"/>
      <c r="M75" s="41"/>
      <c r="N75" s="42"/>
      <c r="O75" s="43">
        <f t="shared" si="1"/>
        <v>0</v>
      </c>
      <c r="P75" s="43">
        <f t="shared" si="54"/>
        <v>0</v>
      </c>
      <c r="Q75" s="44"/>
    </row>
    <row r="76" spans="1:17" x14ac:dyDescent="0.25">
      <c r="A76" s="60"/>
      <c r="B76" s="63"/>
      <c r="C76" s="66"/>
      <c r="D76" s="16" t="s">
        <v>14</v>
      </c>
      <c r="E76" s="28"/>
      <c r="F76" s="45"/>
      <c r="G76" s="30">
        <f t="shared" si="50"/>
        <v>0</v>
      </c>
      <c r="H76" s="30"/>
      <c r="I76" s="31"/>
      <c r="J76" s="46"/>
      <c r="K76" s="46"/>
      <c r="L76" s="46"/>
      <c r="M76" s="46"/>
      <c r="N76" s="47"/>
      <c r="O76" s="30">
        <f t="shared" si="1"/>
        <v>0</v>
      </c>
      <c r="P76" s="30"/>
      <c r="Q76" s="31"/>
    </row>
    <row r="77" spans="1:17" x14ac:dyDescent="0.25">
      <c r="A77" s="61"/>
      <c r="B77" s="64"/>
      <c r="C77" s="67"/>
      <c r="D77" s="16" t="s">
        <v>15</v>
      </c>
      <c r="E77" s="34"/>
      <c r="F77" s="29"/>
      <c r="G77" s="30">
        <f t="shared" si="50"/>
        <v>0</v>
      </c>
      <c r="H77" s="30"/>
      <c r="I77" s="31"/>
      <c r="J77" s="32"/>
      <c r="K77" s="32"/>
      <c r="L77" s="32"/>
      <c r="M77" s="32"/>
      <c r="N77" s="33"/>
      <c r="O77" s="30">
        <f t="shared" si="1"/>
        <v>0</v>
      </c>
      <c r="P77" s="30"/>
      <c r="Q77" s="31"/>
    </row>
    <row r="78" spans="1:17" x14ac:dyDescent="0.25">
      <c r="A78" s="61"/>
      <c r="B78" s="64"/>
      <c r="C78" s="67"/>
      <c r="D78" s="51">
        <v>2023</v>
      </c>
      <c r="E78" s="52"/>
      <c r="F78" s="53"/>
      <c r="G78" s="54">
        <f t="shared" si="50"/>
        <v>0</v>
      </c>
      <c r="H78" s="54">
        <f t="shared" ref="H78" si="55">G78-G76</f>
        <v>0</v>
      </c>
      <c r="I78" s="55">
        <f>IFERROR(G78/G76-1,0)</f>
        <v>0</v>
      </c>
      <c r="J78" s="56"/>
      <c r="K78" s="56"/>
      <c r="L78" s="56"/>
      <c r="M78" s="56"/>
      <c r="N78" s="57"/>
      <c r="O78" s="58">
        <f t="shared" si="1"/>
        <v>0</v>
      </c>
      <c r="P78" s="58">
        <f t="shared" ref="P78" si="56">O78-O76</f>
        <v>0</v>
      </c>
      <c r="Q78" s="55">
        <f>IFERROR(O78/O76-1,0)</f>
        <v>0</v>
      </c>
    </row>
    <row r="79" spans="1:17" x14ac:dyDescent="0.25">
      <c r="A79" s="61"/>
      <c r="B79" s="64"/>
      <c r="C79" s="67"/>
      <c r="D79" s="4">
        <v>2024</v>
      </c>
      <c r="E79" s="34"/>
      <c r="F79" s="29"/>
      <c r="G79" s="30">
        <f t="shared" si="50"/>
        <v>0</v>
      </c>
      <c r="H79" s="30">
        <f t="shared" ref="H79:H80" si="57">G79-G78</f>
        <v>0</v>
      </c>
      <c r="I79" s="31"/>
      <c r="J79" s="32"/>
      <c r="K79" s="32"/>
      <c r="L79" s="32"/>
      <c r="M79" s="32"/>
      <c r="N79" s="33"/>
      <c r="O79" s="35">
        <f t="shared" si="1"/>
        <v>0</v>
      </c>
      <c r="P79" s="35">
        <f t="shared" ref="P79:P80" si="58">O79-O78</f>
        <v>0</v>
      </c>
      <c r="Q79" s="36"/>
    </row>
    <row r="80" spans="1:17" x14ac:dyDescent="0.25">
      <c r="A80" s="62"/>
      <c r="B80" s="65"/>
      <c r="C80" s="68"/>
      <c r="D80" s="7">
        <v>2025</v>
      </c>
      <c r="E80" s="37"/>
      <c r="F80" s="38"/>
      <c r="G80" s="39">
        <f t="shared" si="50"/>
        <v>0</v>
      </c>
      <c r="H80" s="39">
        <f t="shared" si="57"/>
        <v>0</v>
      </c>
      <c r="I80" s="40"/>
      <c r="J80" s="41"/>
      <c r="K80" s="41"/>
      <c r="L80" s="41"/>
      <c r="M80" s="41"/>
      <c r="N80" s="42"/>
      <c r="O80" s="43">
        <f t="shared" si="1"/>
        <v>0</v>
      </c>
      <c r="P80" s="43">
        <f t="shared" si="58"/>
        <v>0</v>
      </c>
      <c r="Q80" s="44"/>
    </row>
    <row r="81" spans="1:17" x14ac:dyDescent="0.25">
      <c r="A81" s="60"/>
      <c r="B81" s="63"/>
      <c r="C81" s="66"/>
      <c r="D81" s="16" t="s">
        <v>14</v>
      </c>
      <c r="E81" s="28"/>
      <c r="F81" s="45"/>
      <c r="G81" s="30">
        <f t="shared" si="50"/>
        <v>0</v>
      </c>
      <c r="H81" s="30"/>
      <c r="I81" s="31"/>
      <c r="J81" s="46"/>
      <c r="K81" s="46"/>
      <c r="L81" s="46"/>
      <c r="M81" s="46"/>
      <c r="N81" s="47"/>
      <c r="O81" s="30">
        <f t="shared" si="1"/>
        <v>0</v>
      </c>
      <c r="P81" s="30"/>
      <c r="Q81" s="31"/>
    </row>
    <row r="82" spans="1:17" x14ac:dyDescent="0.25">
      <c r="A82" s="61"/>
      <c r="B82" s="64"/>
      <c r="C82" s="67"/>
      <c r="D82" s="16" t="s">
        <v>15</v>
      </c>
      <c r="E82" s="34"/>
      <c r="F82" s="29"/>
      <c r="G82" s="30">
        <f t="shared" si="50"/>
        <v>0</v>
      </c>
      <c r="H82" s="30"/>
      <c r="I82" s="31"/>
      <c r="J82" s="32"/>
      <c r="K82" s="32"/>
      <c r="L82" s="32"/>
      <c r="M82" s="32"/>
      <c r="N82" s="33"/>
      <c r="O82" s="30">
        <f t="shared" si="1"/>
        <v>0</v>
      </c>
      <c r="P82" s="30"/>
      <c r="Q82" s="31"/>
    </row>
    <row r="83" spans="1:17" x14ac:dyDescent="0.25">
      <c r="A83" s="61"/>
      <c r="B83" s="64"/>
      <c r="C83" s="67"/>
      <c r="D83" s="51">
        <v>2023</v>
      </c>
      <c r="E83" s="52"/>
      <c r="F83" s="53"/>
      <c r="G83" s="54">
        <f t="shared" si="50"/>
        <v>0</v>
      </c>
      <c r="H83" s="54">
        <f t="shared" ref="H83" si="59">G83-G81</f>
        <v>0</v>
      </c>
      <c r="I83" s="55">
        <f>IFERROR(G83/G81-1,0)</f>
        <v>0</v>
      </c>
      <c r="J83" s="56"/>
      <c r="K83" s="56"/>
      <c r="L83" s="56"/>
      <c r="M83" s="56"/>
      <c r="N83" s="57"/>
      <c r="O83" s="58">
        <f t="shared" si="1"/>
        <v>0</v>
      </c>
      <c r="P83" s="58">
        <f t="shared" ref="P83" si="60">O83-O81</f>
        <v>0</v>
      </c>
      <c r="Q83" s="55">
        <f>IFERROR(O83/O81-1,0)</f>
        <v>0</v>
      </c>
    </row>
    <row r="84" spans="1:17" x14ac:dyDescent="0.25">
      <c r="A84" s="61"/>
      <c r="B84" s="64"/>
      <c r="C84" s="67"/>
      <c r="D84" s="23">
        <v>2024</v>
      </c>
      <c r="E84" s="34"/>
      <c r="F84" s="29"/>
      <c r="G84" s="30">
        <f t="shared" si="50"/>
        <v>0</v>
      </c>
      <c r="H84" s="30">
        <f t="shared" ref="H84:H85" si="61">G84-G83</f>
        <v>0</v>
      </c>
      <c r="I84" s="31"/>
      <c r="J84" s="32"/>
      <c r="K84" s="32"/>
      <c r="L84" s="32"/>
      <c r="M84" s="32"/>
      <c r="N84" s="33"/>
      <c r="O84" s="35">
        <f t="shared" si="1"/>
        <v>0</v>
      </c>
      <c r="P84" s="35">
        <f t="shared" ref="P84:P85" si="62">O84-O83</f>
        <v>0</v>
      </c>
      <c r="Q84" s="36"/>
    </row>
    <row r="85" spans="1:17" x14ac:dyDescent="0.25">
      <c r="A85" s="62"/>
      <c r="B85" s="65"/>
      <c r="C85" s="68"/>
      <c r="D85" s="7">
        <v>2025</v>
      </c>
      <c r="E85" s="37"/>
      <c r="F85" s="38"/>
      <c r="G85" s="39">
        <f t="shared" si="50"/>
        <v>0</v>
      </c>
      <c r="H85" s="39">
        <f t="shared" si="61"/>
        <v>0</v>
      </c>
      <c r="I85" s="40"/>
      <c r="J85" s="41"/>
      <c r="K85" s="41"/>
      <c r="L85" s="41"/>
      <c r="M85" s="41"/>
      <c r="N85" s="42"/>
      <c r="O85" s="43">
        <f t="shared" si="1"/>
        <v>0</v>
      </c>
      <c r="P85" s="43">
        <f t="shared" si="62"/>
        <v>0</v>
      </c>
      <c r="Q85" s="44"/>
    </row>
    <row r="86" spans="1:17" x14ac:dyDescent="0.25">
      <c r="A86" s="60"/>
      <c r="B86" s="63"/>
      <c r="C86" s="66"/>
      <c r="D86" s="16" t="s">
        <v>17</v>
      </c>
      <c r="E86" s="28"/>
      <c r="F86" s="45"/>
      <c r="G86" s="30">
        <f t="shared" si="50"/>
        <v>0</v>
      </c>
      <c r="H86" s="30"/>
      <c r="I86" s="31"/>
      <c r="J86" s="46"/>
      <c r="K86" s="46"/>
      <c r="L86" s="46"/>
      <c r="M86" s="46"/>
      <c r="N86" s="47"/>
      <c r="O86" s="30">
        <f t="shared" ref="O86:O90" si="63">SUM(J86:N86)</f>
        <v>0</v>
      </c>
      <c r="P86" s="30"/>
      <c r="Q86" s="31"/>
    </row>
    <row r="87" spans="1:17" x14ac:dyDescent="0.25">
      <c r="A87" s="61"/>
      <c r="B87" s="64"/>
      <c r="C87" s="67"/>
      <c r="D87" s="16" t="s">
        <v>15</v>
      </c>
      <c r="E87" s="34"/>
      <c r="F87" s="29"/>
      <c r="G87" s="30">
        <f t="shared" si="50"/>
        <v>0</v>
      </c>
      <c r="H87" s="30"/>
      <c r="I87" s="31"/>
      <c r="J87" s="32"/>
      <c r="K87" s="32"/>
      <c r="L87" s="32"/>
      <c r="M87" s="32"/>
      <c r="N87" s="33"/>
      <c r="O87" s="30">
        <f t="shared" si="63"/>
        <v>0</v>
      </c>
      <c r="P87" s="30"/>
      <c r="Q87" s="31"/>
    </row>
    <row r="88" spans="1:17" x14ac:dyDescent="0.25">
      <c r="A88" s="61"/>
      <c r="B88" s="64"/>
      <c r="C88" s="67"/>
      <c r="D88" s="51">
        <v>2023</v>
      </c>
      <c r="E88" s="52"/>
      <c r="F88" s="53"/>
      <c r="G88" s="54">
        <f t="shared" si="50"/>
        <v>0</v>
      </c>
      <c r="H88" s="54">
        <f t="shared" ref="H88" si="64">G88-G86</f>
        <v>0</v>
      </c>
      <c r="I88" s="55">
        <f>IFERROR(G88/G86-1,0)</f>
        <v>0</v>
      </c>
      <c r="J88" s="56"/>
      <c r="K88" s="56"/>
      <c r="L88" s="56"/>
      <c r="M88" s="56"/>
      <c r="N88" s="57"/>
      <c r="O88" s="58">
        <f t="shared" si="63"/>
        <v>0</v>
      </c>
      <c r="P88" s="58">
        <f t="shared" ref="P88" si="65">O88-O86</f>
        <v>0</v>
      </c>
      <c r="Q88" s="55">
        <f>IFERROR(O88/O86-1,0)</f>
        <v>0</v>
      </c>
    </row>
    <row r="89" spans="1:17" x14ac:dyDescent="0.25">
      <c r="A89" s="61"/>
      <c r="B89" s="64"/>
      <c r="C89" s="67"/>
      <c r="D89" s="4">
        <v>2024</v>
      </c>
      <c r="E89" s="34"/>
      <c r="F89" s="29"/>
      <c r="G89" s="30">
        <f t="shared" si="50"/>
        <v>0</v>
      </c>
      <c r="H89" s="30">
        <f t="shared" ref="H89:H90" si="66">G89-G88</f>
        <v>0</v>
      </c>
      <c r="I89" s="31"/>
      <c r="J89" s="32"/>
      <c r="K89" s="32"/>
      <c r="L89" s="32"/>
      <c r="M89" s="32"/>
      <c r="N89" s="33"/>
      <c r="O89" s="35">
        <f t="shared" si="63"/>
        <v>0</v>
      </c>
      <c r="P89" s="35">
        <f t="shared" ref="P89:P90" si="67">O89-O88</f>
        <v>0</v>
      </c>
      <c r="Q89" s="36"/>
    </row>
    <row r="90" spans="1:17" x14ac:dyDescent="0.25">
      <c r="A90" s="62"/>
      <c r="B90" s="65"/>
      <c r="C90" s="68"/>
      <c r="D90" s="7">
        <v>2025</v>
      </c>
      <c r="E90" s="37"/>
      <c r="F90" s="38"/>
      <c r="G90" s="39">
        <f t="shared" si="50"/>
        <v>0</v>
      </c>
      <c r="H90" s="39">
        <f t="shared" si="66"/>
        <v>0</v>
      </c>
      <c r="I90" s="40"/>
      <c r="J90" s="41"/>
      <c r="K90" s="41"/>
      <c r="L90" s="41"/>
      <c r="M90" s="41"/>
      <c r="N90" s="42"/>
      <c r="O90" s="43">
        <f t="shared" si="63"/>
        <v>0</v>
      </c>
      <c r="P90" s="43">
        <f t="shared" si="67"/>
        <v>0</v>
      </c>
      <c r="Q90" s="44"/>
    </row>
    <row r="91" spans="1:17" x14ac:dyDescent="0.25">
      <c r="A91" s="60"/>
      <c r="B91" s="63"/>
      <c r="C91" s="66"/>
      <c r="D91" s="16" t="s">
        <v>14</v>
      </c>
      <c r="E91" s="28"/>
      <c r="F91" s="45"/>
      <c r="G91" s="30">
        <f t="shared" si="50"/>
        <v>0</v>
      </c>
      <c r="H91" s="30"/>
      <c r="I91" s="31"/>
      <c r="J91" s="46"/>
      <c r="K91" s="46"/>
      <c r="L91" s="46"/>
      <c r="M91" s="46"/>
      <c r="N91" s="47"/>
      <c r="O91" s="30">
        <f t="shared" si="1"/>
        <v>0</v>
      </c>
      <c r="P91" s="30"/>
      <c r="Q91" s="31"/>
    </row>
    <row r="92" spans="1:17" x14ac:dyDescent="0.25">
      <c r="A92" s="61"/>
      <c r="B92" s="64"/>
      <c r="C92" s="67"/>
      <c r="D92" s="16" t="s">
        <v>15</v>
      </c>
      <c r="E92" s="34"/>
      <c r="F92" s="29"/>
      <c r="G92" s="30">
        <f t="shared" si="50"/>
        <v>0</v>
      </c>
      <c r="H92" s="30"/>
      <c r="I92" s="31"/>
      <c r="J92" s="32"/>
      <c r="K92" s="32"/>
      <c r="L92" s="32"/>
      <c r="M92" s="32"/>
      <c r="N92" s="33"/>
      <c r="O92" s="30">
        <f t="shared" si="1"/>
        <v>0</v>
      </c>
      <c r="P92" s="30"/>
      <c r="Q92" s="31"/>
    </row>
    <row r="93" spans="1:17" x14ac:dyDescent="0.25">
      <c r="A93" s="61"/>
      <c r="B93" s="64"/>
      <c r="C93" s="67"/>
      <c r="D93" s="51">
        <v>2023</v>
      </c>
      <c r="E93" s="52"/>
      <c r="F93" s="53"/>
      <c r="G93" s="54">
        <f t="shared" si="50"/>
        <v>0</v>
      </c>
      <c r="H93" s="54">
        <f t="shared" ref="H93" si="68">G93-G91</f>
        <v>0</v>
      </c>
      <c r="I93" s="55">
        <f>IFERROR(G93/G91-1,0)</f>
        <v>0</v>
      </c>
      <c r="J93" s="56"/>
      <c r="K93" s="56"/>
      <c r="L93" s="56"/>
      <c r="M93" s="56"/>
      <c r="N93" s="57"/>
      <c r="O93" s="58">
        <f t="shared" si="1"/>
        <v>0</v>
      </c>
      <c r="P93" s="58">
        <f t="shared" ref="P93" si="69">O93-O91</f>
        <v>0</v>
      </c>
      <c r="Q93" s="55">
        <f>IFERROR(O93/O91-1,0)</f>
        <v>0</v>
      </c>
    </row>
    <row r="94" spans="1:17" x14ac:dyDescent="0.25">
      <c r="A94" s="61"/>
      <c r="B94" s="64"/>
      <c r="C94" s="67"/>
      <c r="D94" s="4">
        <v>2024</v>
      </c>
      <c r="E94" s="34"/>
      <c r="F94" s="29"/>
      <c r="G94" s="30">
        <f t="shared" si="50"/>
        <v>0</v>
      </c>
      <c r="H94" s="30">
        <f t="shared" ref="H94:H95" si="70">G94-G93</f>
        <v>0</v>
      </c>
      <c r="I94" s="31"/>
      <c r="J94" s="32"/>
      <c r="K94" s="32"/>
      <c r="L94" s="32"/>
      <c r="M94" s="32"/>
      <c r="N94" s="33"/>
      <c r="O94" s="35">
        <f t="shared" si="1"/>
        <v>0</v>
      </c>
      <c r="P94" s="35">
        <f t="shared" ref="P94:P95" si="71">O94-O93</f>
        <v>0</v>
      </c>
      <c r="Q94" s="36"/>
    </row>
    <row r="95" spans="1:17" x14ac:dyDescent="0.25">
      <c r="A95" s="62"/>
      <c r="B95" s="65"/>
      <c r="C95" s="68"/>
      <c r="D95" s="7">
        <v>2025</v>
      </c>
      <c r="E95" s="37"/>
      <c r="F95" s="38"/>
      <c r="G95" s="39">
        <f t="shared" si="50"/>
        <v>0</v>
      </c>
      <c r="H95" s="39">
        <f t="shared" si="70"/>
        <v>0</v>
      </c>
      <c r="I95" s="40"/>
      <c r="J95" s="41"/>
      <c r="K95" s="41"/>
      <c r="L95" s="41"/>
      <c r="M95" s="41"/>
      <c r="N95" s="42"/>
      <c r="O95" s="43">
        <f t="shared" si="1"/>
        <v>0</v>
      </c>
      <c r="P95" s="43">
        <f t="shared" si="71"/>
        <v>0</v>
      </c>
      <c r="Q95" s="44"/>
    </row>
    <row r="96" spans="1:17" x14ac:dyDescent="0.25">
      <c r="A96" s="60"/>
      <c r="B96" s="63"/>
      <c r="C96" s="66"/>
      <c r="D96" s="16" t="s">
        <v>14</v>
      </c>
      <c r="E96" s="28"/>
      <c r="F96" s="45"/>
      <c r="G96" s="30">
        <f t="shared" si="50"/>
        <v>0</v>
      </c>
      <c r="H96" s="30"/>
      <c r="I96" s="31"/>
      <c r="J96" s="46"/>
      <c r="K96" s="46"/>
      <c r="L96" s="46"/>
      <c r="M96" s="46"/>
      <c r="N96" s="47"/>
      <c r="O96" s="30">
        <f t="shared" ref="O96:O110" si="72">SUM(J96:N96)</f>
        <v>0</v>
      </c>
      <c r="P96" s="30"/>
      <c r="Q96" s="31"/>
    </row>
    <row r="97" spans="1:17" x14ac:dyDescent="0.25">
      <c r="A97" s="61"/>
      <c r="B97" s="64"/>
      <c r="C97" s="67"/>
      <c r="D97" s="16" t="s">
        <v>16</v>
      </c>
      <c r="E97" s="34"/>
      <c r="F97" s="29"/>
      <c r="G97" s="30">
        <f t="shared" si="50"/>
        <v>0</v>
      </c>
      <c r="H97" s="30"/>
      <c r="I97" s="31"/>
      <c r="J97" s="32"/>
      <c r="K97" s="32"/>
      <c r="L97" s="32"/>
      <c r="M97" s="32"/>
      <c r="N97" s="33"/>
      <c r="O97" s="30">
        <f t="shared" si="72"/>
        <v>0</v>
      </c>
      <c r="P97" s="30"/>
      <c r="Q97" s="31"/>
    </row>
    <row r="98" spans="1:17" x14ac:dyDescent="0.25">
      <c r="A98" s="61"/>
      <c r="B98" s="64"/>
      <c r="C98" s="67"/>
      <c r="D98" s="51">
        <v>2023</v>
      </c>
      <c r="E98" s="52"/>
      <c r="F98" s="53"/>
      <c r="G98" s="54">
        <f t="shared" si="50"/>
        <v>0</v>
      </c>
      <c r="H98" s="54">
        <f t="shared" ref="H98" si="73">G98-G96</f>
        <v>0</v>
      </c>
      <c r="I98" s="55">
        <f>IFERROR(G98/G96-1,0)</f>
        <v>0</v>
      </c>
      <c r="J98" s="56"/>
      <c r="K98" s="56"/>
      <c r="L98" s="56"/>
      <c r="M98" s="56"/>
      <c r="N98" s="57"/>
      <c r="O98" s="58">
        <f t="shared" si="72"/>
        <v>0</v>
      </c>
      <c r="P98" s="58">
        <f t="shared" ref="P98" si="74">O98-O96</f>
        <v>0</v>
      </c>
      <c r="Q98" s="55">
        <f>IFERROR(O98/O96-1,0)</f>
        <v>0</v>
      </c>
    </row>
    <row r="99" spans="1:17" x14ac:dyDescent="0.25">
      <c r="A99" s="61"/>
      <c r="B99" s="64"/>
      <c r="C99" s="67"/>
      <c r="D99" s="4">
        <v>2024</v>
      </c>
      <c r="E99" s="34"/>
      <c r="F99" s="29"/>
      <c r="G99" s="30">
        <f t="shared" si="50"/>
        <v>0</v>
      </c>
      <c r="H99" s="30">
        <f t="shared" ref="H99:H100" si="75">G99-G98</f>
        <v>0</v>
      </c>
      <c r="I99" s="31"/>
      <c r="J99" s="32"/>
      <c r="K99" s="32"/>
      <c r="L99" s="32"/>
      <c r="M99" s="32"/>
      <c r="N99" s="33"/>
      <c r="O99" s="35">
        <f t="shared" si="72"/>
        <v>0</v>
      </c>
      <c r="P99" s="35">
        <f t="shared" ref="P99:P100" si="76">O99-O98</f>
        <v>0</v>
      </c>
      <c r="Q99" s="36"/>
    </row>
    <row r="100" spans="1:17" x14ac:dyDescent="0.25">
      <c r="A100" s="62"/>
      <c r="B100" s="65"/>
      <c r="C100" s="68"/>
      <c r="D100" s="7">
        <v>2025</v>
      </c>
      <c r="E100" s="37"/>
      <c r="F100" s="38"/>
      <c r="G100" s="39">
        <f t="shared" si="50"/>
        <v>0</v>
      </c>
      <c r="H100" s="39">
        <f t="shared" si="75"/>
        <v>0</v>
      </c>
      <c r="I100" s="40"/>
      <c r="J100" s="41"/>
      <c r="K100" s="41"/>
      <c r="L100" s="41"/>
      <c r="M100" s="41"/>
      <c r="N100" s="42"/>
      <c r="O100" s="43">
        <f t="shared" si="72"/>
        <v>0</v>
      </c>
      <c r="P100" s="43">
        <f t="shared" si="76"/>
        <v>0</v>
      </c>
      <c r="Q100" s="44"/>
    </row>
    <row r="101" spans="1:17" x14ac:dyDescent="0.25">
      <c r="A101" s="60"/>
      <c r="B101" s="63"/>
      <c r="C101" s="66"/>
      <c r="D101" s="16" t="s">
        <v>14</v>
      </c>
      <c r="E101" s="28"/>
      <c r="F101" s="45"/>
      <c r="G101" s="30">
        <f t="shared" si="50"/>
        <v>0</v>
      </c>
      <c r="H101" s="30"/>
      <c r="I101" s="31"/>
      <c r="J101" s="46"/>
      <c r="K101" s="46"/>
      <c r="L101" s="46"/>
      <c r="M101" s="46"/>
      <c r="N101" s="47"/>
      <c r="O101" s="30">
        <f t="shared" ref="O101:O105" si="77">SUM(J101:N101)</f>
        <v>0</v>
      </c>
      <c r="P101" s="30"/>
      <c r="Q101" s="31"/>
    </row>
    <row r="102" spans="1:17" x14ac:dyDescent="0.25">
      <c r="A102" s="61"/>
      <c r="B102" s="64"/>
      <c r="C102" s="67"/>
      <c r="D102" s="16" t="s">
        <v>15</v>
      </c>
      <c r="E102" s="34"/>
      <c r="F102" s="29"/>
      <c r="G102" s="30">
        <f t="shared" ref="G102:G115" si="78">SUM(E102:F102)</f>
        <v>0</v>
      </c>
      <c r="H102" s="30"/>
      <c r="I102" s="31"/>
      <c r="J102" s="32"/>
      <c r="K102" s="32"/>
      <c r="L102" s="32"/>
      <c r="M102" s="32"/>
      <c r="N102" s="33"/>
      <c r="O102" s="30">
        <f t="shared" si="77"/>
        <v>0</v>
      </c>
      <c r="P102" s="30"/>
      <c r="Q102" s="31"/>
    </row>
    <row r="103" spans="1:17" x14ac:dyDescent="0.25">
      <c r="A103" s="61"/>
      <c r="B103" s="64"/>
      <c r="C103" s="67"/>
      <c r="D103" s="51">
        <v>2023</v>
      </c>
      <c r="E103" s="52"/>
      <c r="F103" s="53"/>
      <c r="G103" s="54">
        <f t="shared" si="78"/>
        <v>0</v>
      </c>
      <c r="H103" s="54">
        <f t="shared" ref="H103" si="79">G103-G101</f>
        <v>0</v>
      </c>
      <c r="I103" s="55">
        <f>IFERROR(G103/G101-1,0)</f>
        <v>0</v>
      </c>
      <c r="J103" s="56"/>
      <c r="K103" s="56"/>
      <c r="L103" s="56"/>
      <c r="M103" s="56"/>
      <c r="N103" s="57"/>
      <c r="O103" s="58">
        <f t="shared" si="77"/>
        <v>0</v>
      </c>
      <c r="P103" s="58">
        <f t="shared" ref="P103" si="80">O103-O101</f>
        <v>0</v>
      </c>
      <c r="Q103" s="55">
        <f>IFERROR(O103/O101-1,0)</f>
        <v>0</v>
      </c>
    </row>
    <row r="104" spans="1:17" x14ac:dyDescent="0.25">
      <c r="A104" s="61"/>
      <c r="B104" s="64"/>
      <c r="C104" s="67"/>
      <c r="D104" s="4">
        <v>2024</v>
      </c>
      <c r="E104" s="34"/>
      <c r="F104" s="29"/>
      <c r="G104" s="30">
        <f t="shared" si="78"/>
        <v>0</v>
      </c>
      <c r="H104" s="30">
        <f t="shared" ref="H104:H105" si="81">G104-G103</f>
        <v>0</v>
      </c>
      <c r="I104" s="31"/>
      <c r="J104" s="32"/>
      <c r="K104" s="32"/>
      <c r="L104" s="32"/>
      <c r="M104" s="32"/>
      <c r="N104" s="33"/>
      <c r="O104" s="35">
        <f t="shared" si="77"/>
        <v>0</v>
      </c>
      <c r="P104" s="35">
        <f t="shared" ref="P104:P105" si="82">O104-O103</f>
        <v>0</v>
      </c>
      <c r="Q104" s="36"/>
    </row>
    <row r="105" spans="1:17" x14ac:dyDescent="0.25">
      <c r="A105" s="62"/>
      <c r="B105" s="65"/>
      <c r="C105" s="68"/>
      <c r="D105" s="7">
        <v>2025</v>
      </c>
      <c r="E105" s="37"/>
      <c r="F105" s="38"/>
      <c r="G105" s="39">
        <f t="shared" si="78"/>
        <v>0</v>
      </c>
      <c r="H105" s="39">
        <f t="shared" si="81"/>
        <v>0</v>
      </c>
      <c r="I105" s="40"/>
      <c r="J105" s="41"/>
      <c r="K105" s="41"/>
      <c r="L105" s="41"/>
      <c r="M105" s="41"/>
      <c r="N105" s="42"/>
      <c r="O105" s="43">
        <f t="shared" si="77"/>
        <v>0</v>
      </c>
      <c r="P105" s="43">
        <f t="shared" si="82"/>
        <v>0</v>
      </c>
      <c r="Q105" s="44"/>
    </row>
    <row r="106" spans="1:17" x14ac:dyDescent="0.25">
      <c r="A106" s="60"/>
      <c r="B106" s="63"/>
      <c r="C106" s="66"/>
      <c r="D106" s="16" t="s">
        <v>14</v>
      </c>
      <c r="E106" s="28"/>
      <c r="F106" s="45"/>
      <c r="G106" s="30">
        <f t="shared" si="78"/>
        <v>0</v>
      </c>
      <c r="H106" s="30"/>
      <c r="I106" s="31"/>
      <c r="J106" s="46"/>
      <c r="K106" s="46"/>
      <c r="L106" s="46"/>
      <c r="M106" s="46"/>
      <c r="N106" s="47"/>
      <c r="O106" s="30">
        <f t="shared" si="72"/>
        <v>0</v>
      </c>
      <c r="P106" s="30"/>
      <c r="Q106" s="31"/>
    </row>
    <row r="107" spans="1:17" x14ac:dyDescent="0.25">
      <c r="A107" s="61"/>
      <c r="B107" s="64"/>
      <c r="C107" s="67"/>
      <c r="D107" s="16" t="s">
        <v>15</v>
      </c>
      <c r="E107" s="34"/>
      <c r="F107" s="29"/>
      <c r="G107" s="30">
        <f t="shared" si="78"/>
        <v>0</v>
      </c>
      <c r="H107" s="30"/>
      <c r="I107" s="31"/>
      <c r="J107" s="32"/>
      <c r="K107" s="32"/>
      <c r="L107" s="32"/>
      <c r="M107" s="32"/>
      <c r="N107" s="33"/>
      <c r="O107" s="30">
        <f t="shared" si="72"/>
        <v>0</v>
      </c>
      <c r="P107" s="30"/>
      <c r="Q107" s="31"/>
    </row>
    <row r="108" spans="1:17" x14ac:dyDescent="0.25">
      <c r="A108" s="61"/>
      <c r="B108" s="64"/>
      <c r="C108" s="67"/>
      <c r="D108" s="51">
        <v>2023</v>
      </c>
      <c r="E108" s="52"/>
      <c r="F108" s="53"/>
      <c r="G108" s="54">
        <f t="shared" si="78"/>
        <v>0</v>
      </c>
      <c r="H108" s="54">
        <f t="shared" ref="H108" si="83">G108-G106</f>
        <v>0</v>
      </c>
      <c r="I108" s="55">
        <f>IFERROR(G108/G106-1,0)</f>
        <v>0</v>
      </c>
      <c r="J108" s="56"/>
      <c r="K108" s="56"/>
      <c r="L108" s="56"/>
      <c r="M108" s="56"/>
      <c r="N108" s="57"/>
      <c r="O108" s="58">
        <f t="shared" si="72"/>
        <v>0</v>
      </c>
      <c r="P108" s="58">
        <f t="shared" ref="P108" si="84">O108-O106</f>
        <v>0</v>
      </c>
      <c r="Q108" s="55">
        <f>IFERROR(O108/O106-1,0)</f>
        <v>0</v>
      </c>
    </row>
    <row r="109" spans="1:17" x14ac:dyDescent="0.25">
      <c r="A109" s="61"/>
      <c r="B109" s="64"/>
      <c r="C109" s="67"/>
      <c r="D109" s="4">
        <v>2024</v>
      </c>
      <c r="E109" s="34"/>
      <c r="F109" s="29"/>
      <c r="G109" s="30">
        <f t="shared" si="78"/>
        <v>0</v>
      </c>
      <c r="H109" s="30">
        <f t="shared" ref="H109:H110" si="85">G109-G108</f>
        <v>0</v>
      </c>
      <c r="I109" s="31"/>
      <c r="J109" s="32"/>
      <c r="K109" s="32"/>
      <c r="L109" s="32"/>
      <c r="M109" s="32"/>
      <c r="N109" s="33"/>
      <c r="O109" s="35">
        <f t="shared" si="72"/>
        <v>0</v>
      </c>
      <c r="P109" s="35">
        <f t="shared" ref="P109:P110" si="86">O109-O108</f>
        <v>0</v>
      </c>
      <c r="Q109" s="36"/>
    </row>
    <row r="110" spans="1:17" x14ac:dyDescent="0.25">
      <c r="A110" s="62"/>
      <c r="B110" s="65"/>
      <c r="C110" s="68"/>
      <c r="D110" s="7">
        <v>2025</v>
      </c>
      <c r="E110" s="37"/>
      <c r="F110" s="38"/>
      <c r="G110" s="39">
        <f t="shared" si="78"/>
        <v>0</v>
      </c>
      <c r="H110" s="39">
        <f t="shared" si="85"/>
        <v>0</v>
      </c>
      <c r="I110" s="40"/>
      <c r="J110" s="41"/>
      <c r="K110" s="41"/>
      <c r="L110" s="41"/>
      <c r="M110" s="41"/>
      <c r="N110" s="42"/>
      <c r="O110" s="43">
        <f t="shared" si="72"/>
        <v>0</v>
      </c>
      <c r="P110" s="43">
        <f t="shared" si="86"/>
        <v>0</v>
      </c>
      <c r="Q110" s="44"/>
    </row>
    <row r="111" spans="1:17" x14ac:dyDescent="0.25">
      <c r="A111" s="60"/>
      <c r="B111" s="63"/>
      <c r="C111" s="66"/>
      <c r="D111" s="16" t="s">
        <v>14</v>
      </c>
      <c r="E111" s="28"/>
      <c r="F111" s="45"/>
      <c r="G111" s="30">
        <f t="shared" si="78"/>
        <v>0</v>
      </c>
      <c r="H111" s="30"/>
      <c r="I111" s="31"/>
      <c r="J111" s="46"/>
      <c r="K111" s="46"/>
      <c r="L111" s="46"/>
      <c r="M111" s="46"/>
      <c r="N111" s="47"/>
      <c r="O111" s="30">
        <f t="shared" si="1"/>
        <v>0</v>
      </c>
      <c r="P111" s="30"/>
      <c r="Q111" s="31"/>
    </row>
    <row r="112" spans="1:17" x14ac:dyDescent="0.25">
      <c r="A112" s="61"/>
      <c r="B112" s="64"/>
      <c r="C112" s="67"/>
      <c r="D112" s="16" t="s">
        <v>15</v>
      </c>
      <c r="E112" s="34"/>
      <c r="F112" s="29"/>
      <c r="G112" s="30">
        <f t="shared" si="78"/>
        <v>0</v>
      </c>
      <c r="H112" s="30"/>
      <c r="I112" s="31"/>
      <c r="J112" s="32"/>
      <c r="K112" s="32"/>
      <c r="L112" s="32"/>
      <c r="M112" s="32"/>
      <c r="N112" s="33"/>
      <c r="O112" s="30">
        <f t="shared" si="1"/>
        <v>0</v>
      </c>
      <c r="P112" s="30"/>
      <c r="Q112" s="31"/>
    </row>
    <row r="113" spans="1:17" x14ac:dyDescent="0.25">
      <c r="A113" s="61"/>
      <c r="B113" s="64"/>
      <c r="C113" s="67"/>
      <c r="D113" s="51">
        <v>2023</v>
      </c>
      <c r="E113" s="52"/>
      <c r="F113" s="53"/>
      <c r="G113" s="54">
        <f t="shared" si="78"/>
        <v>0</v>
      </c>
      <c r="H113" s="54">
        <f t="shared" ref="H113" si="87">G113-G111</f>
        <v>0</v>
      </c>
      <c r="I113" s="55">
        <f>IFERROR(G113/G111-1,0)</f>
        <v>0</v>
      </c>
      <c r="J113" s="56"/>
      <c r="K113" s="56"/>
      <c r="L113" s="56"/>
      <c r="M113" s="56"/>
      <c r="N113" s="57"/>
      <c r="O113" s="58">
        <f t="shared" ref="O113:O120" si="88">SUM(J113:N113)</f>
        <v>0</v>
      </c>
      <c r="P113" s="58">
        <f t="shared" ref="P113" si="89">O113-O111</f>
        <v>0</v>
      </c>
      <c r="Q113" s="55">
        <f>IFERROR(O113/O111-1,0)</f>
        <v>0</v>
      </c>
    </row>
    <row r="114" spans="1:17" x14ac:dyDescent="0.25">
      <c r="A114" s="61"/>
      <c r="B114" s="64"/>
      <c r="C114" s="67"/>
      <c r="D114" s="4">
        <v>2024</v>
      </c>
      <c r="E114" s="34"/>
      <c r="F114" s="29"/>
      <c r="G114" s="30">
        <f t="shared" si="78"/>
        <v>0</v>
      </c>
      <c r="H114" s="30">
        <f t="shared" ref="H114:H115" si="90">G114-G113</f>
        <v>0</v>
      </c>
      <c r="I114" s="31"/>
      <c r="J114" s="32"/>
      <c r="K114" s="32"/>
      <c r="L114" s="32"/>
      <c r="M114" s="32"/>
      <c r="N114" s="33"/>
      <c r="O114" s="35">
        <f t="shared" si="88"/>
        <v>0</v>
      </c>
      <c r="P114" s="35">
        <f t="shared" ref="P114:P115" si="91">O114-O113</f>
        <v>0</v>
      </c>
      <c r="Q114" s="36"/>
    </row>
    <row r="115" spans="1:17" x14ac:dyDescent="0.25">
      <c r="A115" s="62"/>
      <c r="B115" s="65"/>
      <c r="C115" s="68"/>
      <c r="D115" s="7">
        <v>2025</v>
      </c>
      <c r="E115" s="37"/>
      <c r="F115" s="38"/>
      <c r="G115" s="39">
        <f t="shared" si="78"/>
        <v>0</v>
      </c>
      <c r="H115" s="39">
        <f t="shared" si="90"/>
        <v>0</v>
      </c>
      <c r="I115" s="40"/>
      <c r="J115" s="41"/>
      <c r="K115" s="41"/>
      <c r="L115" s="41"/>
      <c r="M115" s="41"/>
      <c r="N115" s="42"/>
      <c r="O115" s="43">
        <f t="shared" si="88"/>
        <v>0</v>
      </c>
      <c r="P115" s="43">
        <f t="shared" si="91"/>
        <v>0</v>
      </c>
      <c r="Q115" s="44"/>
    </row>
    <row r="116" spans="1:17" x14ac:dyDescent="0.25">
      <c r="A116" s="60"/>
      <c r="B116" s="9"/>
      <c r="C116" s="5"/>
      <c r="D116" s="16" t="s">
        <v>14</v>
      </c>
      <c r="E116" s="48"/>
      <c r="F116" s="48"/>
      <c r="G116" s="48"/>
      <c r="H116" s="30"/>
      <c r="I116" s="31"/>
      <c r="J116" s="48"/>
      <c r="K116" s="48"/>
      <c r="L116" s="48"/>
      <c r="M116" s="48"/>
      <c r="N116" s="48"/>
      <c r="O116" s="30">
        <f t="shared" si="88"/>
        <v>0</v>
      </c>
      <c r="P116" s="30"/>
      <c r="Q116" s="31"/>
    </row>
    <row r="117" spans="1:17" x14ac:dyDescent="0.25">
      <c r="A117" s="61"/>
      <c r="B117" s="10"/>
      <c r="C117" s="6"/>
      <c r="D117" s="16" t="s">
        <v>15</v>
      </c>
      <c r="E117" s="49"/>
      <c r="F117" s="49"/>
      <c r="G117" s="49">
        <f t="shared" ref="G117:G120" si="92">G7+G12+G17+G22+G27+G32+G37+G42+G47+G52+G57+G62+G67+G72+G77+G82+G87+G92+G97+G102+G107+G112</f>
        <v>0</v>
      </c>
      <c r="H117" s="30"/>
      <c r="I117" s="31"/>
      <c r="J117" s="49"/>
      <c r="K117" s="49"/>
      <c r="L117" s="49"/>
      <c r="M117" s="49"/>
      <c r="N117" s="49"/>
      <c r="O117" s="30">
        <f t="shared" si="88"/>
        <v>0</v>
      </c>
      <c r="P117" s="30"/>
      <c r="Q117" s="31"/>
    </row>
    <row r="118" spans="1:17" x14ac:dyDescent="0.25">
      <c r="A118" s="61"/>
      <c r="B118" s="10"/>
      <c r="C118" s="6"/>
      <c r="D118" s="51">
        <v>2023</v>
      </c>
      <c r="E118" s="59"/>
      <c r="F118" s="59"/>
      <c r="G118" s="59"/>
      <c r="H118" s="54">
        <f t="shared" ref="H118" si="93">G118-G116</f>
        <v>0</v>
      </c>
      <c r="I118" s="55">
        <f>IFERROR(G118/G116-1,0)</f>
        <v>0</v>
      </c>
      <c r="J118" s="59"/>
      <c r="K118" s="59"/>
      <c r="L118" s="59"/>
      <c r="M118" s="59"/>
      <c r="N118" s="59"/>
      <c r="O118" s="58">
        <f t="shared" si="88"/>
        <v>0</v>
      </c>
      <c r="P118" s="58">
        <f t="shared" ref="P118" si="94">O118-O116</f>
        <v>0</v>
      </c>
      <c r="Q118" s="55">
        <f>IFERROR(O118/O116-1,0)</f>
        <v>0</v>
      </c>
    </row>
    <row r="119" spans="1:17" x14ac:dyDescent="0.25">
      <c r="A119" s="61"/>
      <c r="B119" s="11"/>
      <c r="C119" s="6"/>
      <c r="D119" s="4">
        <v>2024</v>
      </c>
      <c r="E119" s="49"/>
      <c r="F119" s="49"/>
      <c r="G119" s="49">
        <f t="shared" si="92"/>
        <v>0</v>
      </c>
      <c r="H119" s="30">
        <f t="shared" ref="H119:H120" si="95">G119-G118</f>
        <v>0</v>
      </c>
      <c r="I119" s="31"/>
      <c r="J119" s="49"/>
      <c r="K119" s="49"/>
      <c r="L119" s="49"/>
      <c r="M119" s="49"/>
      <c r="N119" s="49"/>
      <c r="O119" s="35">
        <f t="shared" si="88"/>
        <v>0</v>
      </c>
      <c r="P119" s="35">
        <f t="shared" ref="P119:P120" si="96">O119-O118</f>
        <v>0</v>
      </c>
      <c r="Q119" s="36"/>
    </row>
    <row r="120" spans="1:17" x14ac:dyDescent="0.25">
      <c r="A120" s="62"/>
      <c r="B120" s="12"/>
      <c r="C120" s="8"/>
      <c r="D120" s="7">
        <v>2025</v>
      </c>
      <c r="E120" s="50"/>
      <c r="F120" s="50"/>
      <c r="G120" s="50">
        <f t="shared" si="92"/>
        <v>0</v>
      </c>
      <c r="H120" s="39">
        <f t="shared" si="95"/>
        <v>0</v>
      </c>
      <c r="I120" s="40"/>
      <c r="J120" s="50"/>
      <c r="K120" s="50"/>
      <c r="L120" s="50"/>
      <c r="M120" s="50"/>
      <c r="N120" s="50"/>
      <c r="O120" s="43">
        <f t="shared" si="88"/>
        <v>0</v>
      </c>
      <c r="P120" s="43">
        <f t="shared" si="96"/>
        <v>0</v>
      </c>
      <c r="Q120" s="44"/>
    </row>
    <row r="121" spans="1:17" x14ac:dyDescent="0.25">
      <c r="N121"/>
    </row>
    <row r="122" spans="1:17" x14ac:dyDescent="0.25">
      <c r="B122" s="3"/>
      <c r="C122" s="3"/>
      <c r="N122"/>
    </row>
    <row r="123" spans="1:17" x14ac:dyDescent="0.25">
      <c r="B123" s="3"/>
      <c r="C123" s="3"/>
      <c r="N123"/>
    </row>
    <row r="124" spans="1:17" x14ac:dyDescent="0.25">
      <c r="B124" s="3"/>
      <c r="C124" s="3"/>
      <c r="N124"/>
    </row>
    <row r="125" spans="1:17" x14ac:dyDescent="0.25">
      <c r="B125" s="3"/>
      <c r="C125" s="3"/>
      <c r="N125"/>
    </row>
  </sheetData>
  <mergeCells count="49">
    <mergeCell ref="B4:B5"/>
    <mergeCell ref="C4:C5"/>
    <mergeCell ref="D4:D5"/>
    <mergeCell ref="J4:O4"/>
    <mergeCell ref="B31:B35"/>
    <mergeCell ref="C31:C35"/>
    <mergeCell ref="E4:G4"/>
    <mergeCell ref="B11:B15"/>
    <mergeCell ref="C11:C15"/>
    <mergeCell ref="B16:B20"/>
    <mergeCell ref="C16:C20"/>
    <mergeCell ref="B6:B10"/>
    <mergeCell ref="C6:C10"/>
    <mergeCell ref="B36:B40"/>
    <mergeCell ref="C36:C40"/>
    <mergeCell ref="B21:B25"/>
    <mergeCell ref="C21:C25"/>
    <mergeCell ref="B26:B30"/>
    <mergeCell ref="C26:C30"/>
    <mergeCell ref="B51:B55"/>
    <mergeCell ref="C51:C55"/>
    <mergeCell ref="B56:B60"/>
    <mergeCell ref="C56:C60"/>
    <mergeCell ref="B41:B45"/>
    <mergeCell ref="C41:C45"/>
    <mergeCell ref="B46:B50"/>
    <mergeCell ref="C46:C50"/>
    <mergeCell ref="B71:B75"/>
    <mergeCell ref="C71:C75"/>
    <mergeCell ref="B76:B80"/>
    <mergeCell ref="C76:C80"/>
    <mergeCell ref="B61:B65"/>
    <mergeCell ref="C61:C65"/>
    <mergeCell ref="B66:B70"/>
    <mergeCell ref="C66:C70"/>
    <mergeCell ref="B81:B85"/>
    <mergeCell ref="C81:C85"/>
    <mergeCell ref="B111:B115"/>
    <mergeCell ref="C111:C115"/>
    <mergeCell ref="B96:B100"/>
    <mergeCell ref="C96:C100"/>
    <mergeCell ref="B91:B95"/>
    <mergeCell ref="C91:C95"/>
    <mergeCell ref="B86:B90"/>
    <mergeCell ref="C86:C90"/>
    <mergeCell ref="B106:B110"/>
    <mergeCell ref="C106:C110"/>
    <mergeCell ref="B101:B105"/>
    <mergeCell ref="C101:C105"/>
  </mergeCells>
  <pageMargins left="0.70866141732283472" right="0.70866141732283472" top="0.74803149606299213" bottom="0.74803149606299213" header="0.31496062992125984" footer="0.31496062992125984"/>
  <pageSetup paperSize="8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F-03 DFA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 Bauçà Llodrà</dc:creator>
  <cp:lastModifiedBy>DB</cp:lastModifiedBy>
  <cp:lastPrinted>2021-06-21T08:58:24Z</cp:lastPrinted>
  <dcterms:created xsi:type="dcterms:W3CDTF">2018-05-10T09:53:27Z</dcterms:created>
  <dcterms:modified xsi:type="dcterms:W3CDTF">2022-05-25T06:39:51Z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model fitxes SPA 2019 DFA.xlsx</vt:lpwstr>
  </property>
</Properties>
</file>