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300" windowWidth="15480" windowHeight="11640"/>
  </bookViews>
  <sheets>
    <sheet name="Evolució CIS 2011-2015" sheetId="5" r:id="rId1"/>
    <sheet name="CIS 2015" sheetId="2" r:id="rId2"/>
    <sheet name="CIS 2011" sheetId="6" r:id="rId3"/>
  </sheets>
  <calcPr calcId="125725"/>
</workbook>
</file>

<file path=xl/calcChain.xml><?xml version="1.0" encoding="utf-8"?>
<calcChain xmlns="http://schemas.openxmlformats.org/spreadsheetml/2006/main">
  <c r="I19" i="6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F6" i="2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I5" l="1"/>
  <c r="I19"/>
  <c r="F19"/>
  <c r="G19"/>
  <c r="G5"/>
  <c r="F5"/>
  <c r="H19"/>
  <c r="H5"/>
</calcChain>
</file>

<file path=xl/sharedStrings.xml><?xml version="1.0" encoding="utf-8"?>
<sst xmlns="http://schemas.openxmlformats.org/spreadsheetml/2006/main" count="75" uniqueCount="28">
  <si>
    <t>TOTAL</t>
  </si>
  <si>
    <t>18-34 anys</t>
  </si>
  <si>
    <t>25-34 anys</t>
  </si>
  <si>
    <t>Població total</t>
  </si>
  <si>
    <t>% Distribució</t>
  </si>
  <si>
    <t>Font:  Elaboració OBJIB a partir de dades del CIS (Enquesta postelectoral autonòmica 2015)</t>
  </si>
  <si>
    <t>Font:  Elaboració OBJIB a partir de dades del CIS (Enquesta postelectoral autonòmica 2011)</t>
  </si>
  <si>
    <t>18-24 anys</t>
  </si>
  <si>
    <t>Conservador/a</t>
  </si>
  <si>
    <t>Liberal</t>
  </si>
  <si>
    <t>Socialista</t>
  </si>
  <si>
    <t>Comunista</t>
  </si>
  <si>
    <t>Nacionalista</t>
  </si>
  <si>
    <t>Feminista</t>
  </si>
  <si>
    <t>Ecologista</t>
  </si>
  <si>
    <t>Apolítico/a</t>
  </si>
  <si>
    <t>N.S.</t>
  </si>
  <si>
    <t>N.C.</t>
  </si>
  <si>
    <t>Demòcrata cristià/na</t>
  </si>
  <si>
    <t>Progressista</t>
  </si>
  <si>
    <t>Socialdemòcrata</t>
  </si>
  <si>
    <t>Altra resposta</t>
  </si>
  <si>
    <t>Identificació ideològica. 2015</t>
  </si>
  <si>
    <t>Identificació ideològica. 2011</t>
  </si>
  <si>
    <t>Font:  Elaboració OBJIB a partir de dades del CIS (Enquestes postelectorals autonòmiques 2015 i 2011)</t>
  </si>
  <si>
    <t>Identificació ideològica</t>
  </si>
  <si>
    <t>TOTAL (N)</t>
  </si>
  <si>
    <t>Nombre de persones entrevistades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</si>
</sst>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9" fontId="2" fillId="0" borderId="2" xfId="1" applyFont="1" applyBorder="1" applyAlignment="1">
      <alignment horizontal="center" vertical="center"/>
    </xf>
    <xf numFmtId="9" fontId="2" fillId="0" borderId="0" xfId="0" applyNumberFormat="1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200" b="1" baseline="0"/>
              <a:t>Identificació ideològica. Població jove (18-34 anys) i població total</a:t>
            </a:r>
            <a:endParaRPr lang="en-GB" sz="1200" b="1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8070166978311838E-2"/>
          <c:y val="0.15432104852247019"/>
          <c:w val="0.70653916340855805"/>
          <c:h val="0.71714666716163211"/>
        </c:manualLayout>
      </c:layout>
      <c:barChart>
        <c:barDir val="col"/>
        <c:grouping val="percentStacked"/>
        <c:ser>
          <c:idx val="0"/>
          <c:order val="0"/>
          <c:tx>
            <c:strRef>
              <c:f>'Evolució CIS 2011-2015'!$A$5</c:f>
              <c:strCache>
                <c:ptCount val="1"/>
                <c:pt idx="0">
                  <c:v>Conservador/a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2011-2015'!$B$5:$E$5</c:f>
              <c:numCache>
                <c:formatCode>0%</c:formatCode>
                <c:ptCount val="4"/>
                <c:pt idx="0">
                  <c:v>0.11052631578947368</c:v>
                </c:pt>
                <c:pt idx="1">
                  <c:v>0.20938023450586266</c:v>
                </c:pt>
                <c:pt idx="2">
                  <c:v>9.036144578313253E-2</c:v>
                </c:pt>
                <c:pt idx="3">
                  <c:v>0.17785234899328858</c:v>
                </c:pt>
              </c:numCache>
            </c:numRef>
          </c:val>
        </c:ser>
        <c:ser>
          <c:idx val="1"/>
          <c:order val="1"/>
          <c:tx>
            <c:strRef>
              <c:f>'Evolució CIS 2011-2015'!$A$6</c:f>
              <c:strCache>
                <c:ptCount val="1"/>
                <c:pt idx="0">
                  <c:v>Demòcrata cristià/na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2011-2015'!$B$6:$E$6</c:f>
              <c:numCache>
                <c:formatCode>0%</c:formatCode>
                <c:ptCount val="4"/>
                <c:pt idx="0">
                  <c:v>3.6842105263157891E-2</c:v>
                </c:pt>
                <c:pt idx="1">
                  <c:v>4.690117252931323E-2</c:v>
                </c:pt>
                <c:pt idx="2">
                  <c:v>6.0240963855421686E-2</c:v>
                </c:pt>
                <c:pt idx="3">
                  <c:v>5.8724832214765099E-2</c:v>
                </c:pt>
              </c:numCache>
            </c:numRef>
          </c:val>
        </c:ser>
        <c:ser>
          <c:idx val="2"/>
          <c:order val="2"/>
          <c:tx>
            <c:strRef>
              <c:f>'Evolució CIS 2011-2015'!$A$7</c:f>
              <c:strCache>
                <c:ptCount val="1"/>
                <c:pt idx="0">
                  <c:v>Liberal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2011-2015'!$B$7:$E$7</c:f>
              <c:numCache>
                <c:formatCode>0%</c:formatCode>
                <c:ptCount val="4"/>
                <c:pt idx="0">
                  <c:v>0.16842105263157894</c:v>
                </c:pt>
                <c:pt idx="1">
                  <c:v>0.12562814070351758</c:v>
                </c:pt>
                <c:pt idx="2">
                  <c:v>0.24698795180722891</c:v>
                </c:pt>
                <c:pt idx="3">
                  <c:v>0.14093959731543623</c:v>
                </c:pt>
              </c:numCache>
            </c:numRef>
          </c:val>
        </c:ser>
        <c:ser>
          <c:idx val="3"/>
          <c:order val="3"/>
          <c:tx>
            <c:strRef>
              <c:f>'Evolució CIS 2011-2015'!$A$8</c:f>
              <c:strCache>
                <c:ptCount val="1"/>
                <c:pt idx="0">
                  <c:v>Progressista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2011-2015'!$B$8:$E$8</c:f>
              <c:numCache>
                <c:formatCode>0%</c:formatCode>
                <c:ptCount val="4"/>
                <c:pt idx="0">
                  <c:v>0.12105263157894737</c:v>
                </c:pt>
                <c:pt idx="1">
                  <c:v>0.10385259631490787</c:v>
                </c:pt>
                <c:pt idx="2">
                  <c:v>9.036144578313253E-2</c:v>
                </c:pt>
                <c:pt idx="3">
                  <c:v>0.10570469798657718</c:v>
                </c:pt>
              </c:numCache>
            </c:numRef>
          </c:val>
        </c:ser>
        <c:ser>
          <c:idx val="4"/>
          <c:order val="4"/>
          <c:tx>
            <c:strRef>
              <c:f>'Evolució CIS 2011-2015'!$A$9</c:f>
              <c:strCache>
                <c:ptCount val="1"/>
                <c:pt idx="0">
                  <c:v>Socialdemòcrata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2011-2015'!$B$9:$E$9</c:f>
              <c:numCache>
                <c:formatCode>0%</c:formatCode>
                <c:ptCount val="4"/>
                <c:pt idx="0">
                  <c:v>4.2105263157894736E-2</c:v>
                </c:pt>
                <c:pt idx="1">
                  <c:v>3.8525963149078725E-2</c:v>
                </c:pt>
                <c:pt idx="2">
                  <c:v>5.4216867469879519E-2</c:v>
                </c:pt>
                <c:pt idx="3">
                  <c:v>5.7046979865771813E-2</c:v>
                </c:pt>
              </c:numCache>
            </c:numRef>
          </c:val>
        </c:ser>
        <c:ser>
          <c:idx val="5"/>
          <c:order val="5"/>
          <c:tx>
            <c:strRef>
              <c:f>'Evolució CIS 2011-2015'!$A$10</c:f>
              <c:strCache>
                <c:ptCount val="1"/>
                <c:pt idx="0">
                  <c:v>Socialista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2011-2015'!$B$10:$E$10</c:f>
              <c:numCache>
                <c:formatCode>0%</c:formatCode>
                <c:ptCount val="4"/>
                <c:pt idx="0">
                  <c:v>0.12631578947368421</c:v>
                </c:pt>
                <c:pt idx="1">
                  <c:v>0.15075376884422109</c:v>
                </c:pt>
                <c:pt idx="2">
                  <c:v>9.6385542168674704E-2</c:v>
                </c:pt>
                <c:pt idx="3">
                  <c:v>0.11912751677852348</c:v>
                </c:pt>
              </c:numCache>
            </c:numRef>
          </c:val>
        </c:ser>
        <c:ser>
          <c:idx val="6"/>
          <c:order val="6"/>
          <c:tx>
            <c:strRef>
              <c:f>'Evolució CIS 2011-2015'!$A$11</c:f>
              <c:strCache>
                <c:ptCount val="1"/>
                <c:pt idx="0">
                  <c:v>Comunista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2011-2015'!$B$11:$E$11</c:f>
              <c:numCache>
                <c:formatCode>0%</c:formatCode>
                <c:ptCount val="4"/>
                <c:pt idx="0">
                  <c:v>2.1052631578947368E-2</c:v>
                </c:pt>
                <c:pt idx="1">
                  <c:v>1.507537688442211E-2</c:v>
                </c:pt>
                <c:pt idx="2">
                  <c:v>1.8072289156626505E-2</c:v>
                </c:pt>
                <c:pt idx="3">
                  <c:v>1.0067114093959731E-2</c:v>
                </c:pt>
              </c:numCache>
            </c:numRef>
          </c:val>
        </c:ser>
        <c:ser>
          <c:idx val="7"/>
          <c:order val="7"/>
          <c:tx>
            <c:strRef>
              <c:f>'Evolució CIS 2011-2015'!$A$12</c:f>
              <c:strCache>
                <c:ptCount val="1"/>
                <c:pt idx="0">
                  <c:v>Nacionalista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2011-2015'!$B$12:$E$12</c:f>
              <c:numCache>
                <c:formatCode>0%</c:formatCode>
                <c:ptCount val="4"/>
                <c:pt idx="0">
                  <c:v>2.1052631578947368E-2</c:v>
                </c:pt>
                <c:pt idx="1">
                  <c:v>2.6800670016750419E-2</c:v>
                </c:pt>
                <c:pt idx="2">
                  <c:v>4.2168674698795178E-2</c:v>
                </c:pt>
                <c:pt idx="3">
                  <c:v>2.3489932885906041E-2</c:v>
                </c:pt>
              </c:numCache>
            </c:numRef>
          </c:val>
        </c:ser>
        <c:ser>
          <c:idx val="8"/>
          <c:order val="8"/>
          <c:tx>
            <c:strRef>
              <c:f>'Evolució CIS 2011-2015'!$A$13</c:f>
              <c:strCache>
                <c:ptCount val="1"/>
                <c:pt idx="0">
                  <c:v>Feminista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2011-2015'!$B$13:$E$13</c:f>
              <c:numCache>
                <c:formatCode>0%</c:formatCode>
                <c:ptCount val="4"/>
                <c:pt idx="0">
                  <c:v>2.6315789473684209E-2</c:v>
                </c:pt>
                <c:pt idx="1">
                  <c:v>1.675041876046901E-2</c:v>
                </c:pt>
                <c:pt idx="2">
                  <c:v>3.0120481927710843E-2</c:v>
                </c:pt>
                <c:pt idx="3">
                  <c:v>1.5100671140939598E-2</c:v>
                </c:pt>
              </c:numCache>
            </c:numRef>
          </c:val>
        </c:ser>
        <c:ser>
          <c:idx val="9"/>
          <c:order val="9"/>
          <c:tx>
            <c:strRef>
              <c:f>'Evolució CIS 2011-2015'!$A$14</c:f>
              <c:strCache>
                <c:ptCount val="1"/>
                <c:pt idx="0">
                  <c:v>Ecologista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2011-2015'!$B$14:$E$14</c:f>
              <c:numCache>
                <c:formatCode>0%</c:formatCode>
                <c:ptCount val="4"/>
                <c:pt idx="0">
                  <c:v>9.4736842105263161E-2</c:v>
                </c:pt>
                <c:pt idx="1">
                  <c:v>6.8676716917922945E-2</c:v>
                </c:pt>
                <c:pt idx="2">
                  <c:v>3.614457831325301E-2</c:v>
                </c:pt>
                <c:pt idx="3">
                  <c:v>4.5302013422818789E-2</c:v>
                </c:pt>
              </c:numCache>
            </c:numRef>
          </c:val>
        </c:ser>
        <c:ser>
          <c:idx val="10"/>
          <c:order val="10"/>
          <c:tx>
            <c:strRef>
              <c:f>'Evolució CIS 2011-2015'!$A$15</c:f>
              <c:strCache>
                <c:ptCount val="1"/>
                <c:pt idx="0">
                  <c:v>Altra resposta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2011-2015'!$B$15:$E$15</c:f>
              <c:numCache>
                <c:formatCode>0%</c:formatCode>
                <c:ptCount val="4"/>
                <c:pt idx="0">
                  <c:v>2.1052631578947368E-2</c:v>
                </c:pt>
                <c:pt idx="1">
                  <c:v>1.340033500837521E-2</c:v>
                </c:pt>
                <c:pt idx="2">
                  <c:v>0</c:v>
                </c:pt>
                <c:pt idx="3">
                  <c:v>1.3422818791946308E-2</c:v>
                </c:pt>
              </c:numCache>
            </c:numRef>
          </c:val>
        </c:ser>
        <c:ser>
          <c:idx val="11"/>
          <c:order val="11"/>
          <c:tx>
            <c:strRef>
              <c:f>'Evolució CIS 2011-2015'!$A$16</c:f>
              <c:strCache>
                <c:ptCount val="1"/>
                <c:pt idx="0">
                  <c:v>Apolítico/a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2011-2015'!$B$16:$E$16</c:f>
              <c:numCache>
                <c:formatCode>0%</c:formatCode>
                <c:ptCount val="4"/>
                <c:pt idx="0">
                  <c:v>8.9473684210526316E-2</c:v>
                </c:pt>
                <c:pt idx="1">
                  <c:v>5.3601340033500838E-2</c:v>
                </c:pt>
                <c:pt idx="2">
                  <c:v>6.0240963855421686E-2</c:v>
                </c:pt>
                <c:pt idx="3">
                  <c:v>5.2013422818791948E-2</c:v>
                </c:pt>
              </c:numCache>
            </c:numRef>
          </c:val>
        </c:ser>
        <c:ser>
          <c:idx val="12"/>
          <c:order val="12"/>
          <c:tx>
            <c:strRef>
              <c:f>'Evolució CIS 2011-2015'!$A$17</c:f>
              <c:strCache>
                <c:ptCount val="1"/>
                <c:pt idx="0">
                  <c:v>N.S.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2011-2015'!$B$17:$E$17</c:f>
              <c:numCache>
                <c:formatCode>0%</c:formatCode>
                <c:ptCount val="4"/>
                <c:pt idx="0">
                  <c:v>8.4210526315789472E-2</c:v>
                </c:pt>
                <c:pt idx="1">
                  <c:v>9.8827470686767172E-2</c:v>
                </c:pt>
                <c:pt idx="2">
                  <c:v>0.13855421686746988</c:v>
                </c:pt>
                <c:pt idx="3">
                  <c:v>0.1476510067114094</c:v>
                </c:pt>
              </c:numCache>
            </c:numRef>
          </c:val>
        </c:ser>
        <c:ser>
          <c:idx val="13"/>
          <c:order val="13"/>
          <c:tx>
            <c:strRef>
              <c:f>'Evolució CIS 2011-2015'!$A$18</c:f>
              <c:strCache>
                <c:ptCount val="1"/>
                <c:pt idx="0">
                  <c:v>N.C.</c:v>
                </c:pt>
              </c:strCache>
            </c:strRef>
          </c:tx>
          <c:cat>
            <c:multiLvlStrRef>
              <c:f>'Evolució CIS 2011-2015'!$B$3:$E$4</c:f>
              <c:multiLvlStrCache>
                <c:ptCount val="4"/>
                <c:lvl>
                  <c:pt idx="0">
                    <c:v>18-34 anys</c:v>
                  </c:pt>
                  <c:pt idx="1">
                    <c:v>Població total</c:v>
                  </c:pt>
                  <c:pt idx="2">
                    <c:v>18-34 anys</c:v>
                  </c:pt>
                  <c:pt idx="3">
                    <c:v>Població total</c:v>
                  </c:pt>
                </c:lvl>
                <c:lvl>
                  <c:pt idx="0">
                    <c:v>2011</c:v>
                  </c:pt>
                  <c:pt idx="2">
                    <c:v>2015</c:v>
                  </c:pt>
                </c:lvl>
              </c:multiLvlStrCache>
            </c:multiLvlStrRef>
          </c:cat>
          <c:val>
            <c:numRef>
              <c:f>'Evolució CIS 2011-2015'!$B$18:$E$18</c:f>
              <c:numCache>
                <c:formatCode>0%</c:formatCode>
                <c:ptCount val="4"/>
                <c:pt idx="0">
                  <c:v>3.6842105263157891E-2</c:v>
                </c:pt>
                <c:pt idx="1">
                  <c:v>3.1825795644891124E-2</c:v>
                </c:pt>
                <c:pt idx="2">
                  <c:v>3.614457831325301E-2</c:v>
                </c:pt>
                <c:pt idx="3">
                  <c:v>3.3557046979865772E-2</c:v>
                </c:pt>
              </c:numCache>
            </c:numRef>
          </c:val>
        </c:ser>
        <c:dLbls>
          <c:showVal val="1"/>
        </c:dLbls>
        <c:gapWidth val="28"/>
        <c:overlap val="100"/>
        <c:axId val="124536704"/>
        <c:axId val="124912384"/>
      </c:barChart>
      <c:catAx>
        <c:axId val="124536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912384"/>
        <c:crosses val="autoZero"/>
        <c:auto val="1"/>
        <c:lblAlgn val="ctr"/>
        <c:lblOffset val="100"/>
      </c:catAx>
      <c:valAx>
        <c:axId val="12491238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453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835372187909753"/>
          <c:y val="0.24727063280948203"/>
          <c:w val="0.26654261139757296"/>
          <c:h val="0.65165291630538069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Identificació ideològica. Població jove i població total. 2015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2121672683487179E-2"/>
          <c:y val="0.13344392781762823"/>
          <c:w val="0.68024127666595868"/>
          <c:h val="0.78485790166436908"/>
        </c:manualLayout>
      </c:layout>
      <c:barChart>
        <c:barDir val="col"/>
        <c:grouping val="percentStacked"/>
        <c:ser>
          <c:idx val="0"/>
          <c:order val="0"/>
          <c:tx>
            <c:strRef>
              <c:f>'CIS 2015'!$A$5</c:f>
              <c:strCache>
                <c:ptCount val="1"/>
                <c:pt idx="0">
                  <c:v>Conservador/a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2015'!$F$5:$I$5</c:f>
              <c:numCache>
                <c:formatCode>0%</c:formatCode>
                <c:ptCount val="4"/>
                <c:pt idx="0">
                  <c:v>6.3829787234042548E-2</c:v>
                </c:pt>
                <c:pt idx="1">
                  <c:v>0.10084033613445378</c:v>
                </c:pt>
                <c:pt idx="2">
                  <c:v>9.036144578313253E-2</c:v>
                </c:pt>
                <c:pt idx="3">
                  <c:v>0.17785234899328858</c:v>
                </c:pt>
              </c:numCache>
            </c:numRef>
          </c:val>
        </c:ser>
        <c:ser>
          <c:idx val="1"/>
          <c:order val="1"/>
          <c:tx>
            <c:strRef>
              <c:f>'CIS 2015'!$A$6</c:f>
              <c:strCache>
                <c:ptCount val="1"/>
                <c:pt idx="0">
                  <c:v>Demòcrata cristià/na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2015'!$F$6:$I$6</c:f>
              <c:numCache>
                <c:formatCode>0%</c:formatCode>
                <c:ptCount val="4"/>
                <c:pt idx="0">
                  <c:v>4.2553191489361701E-2</c:v>
                </c:pt>
                <c:pt idx="1">
                  <c:v>6.7226890756302518E-2</c:v>
                </c:pt>
                <c:pt idx="2">
                  <c:v>6.0240963855421686E-2</c:v>
                </c:pt>
                <c:pt idx="3">
                  <c:v>5.8724832214765099E-2</c:v>
                </c:pt>
              </c:numCache>
            </c:numRef>
          </c:val>
        </c:ser>
        <c:ser>
          <c:idx val="2"/>
          <c:order val="2"/>
          <c:tx>
            <c:strRef>
              <c:f>'CIS 2015'!$A$7</c:f>
              <c:strCache>
                <c:ptCount val="1"/>
                <c:pt idx="0">
                  <c:v>Liberal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2015'!$F$7:$I$7</c:f>
              <c:numCache>
                <c:formatCode>0%</c:formatCode>
                <c:ptCount val="4"/>
                <c:pt idx="0">
                  <c:v>0.38297872340425532</c:v>
                </c:pt>
                <c:pt idx="1">
                  <c:v>0.19327731092436976</c:v>
                </c:pt>
                <c:pt idx="2">
                  <c:v>0.24698795180722891</c:v>
                </c:pt>
                <c:pt idx="3">
                  <c:v>0.14093959731543623</c:v>
                </c:pt>
              </c:numCache>
            </c:numRef>
          </c:val>
        </c:ser>
        <c:ser>
          <c:idx val="3"/>
          <c:order val="3"/>
          <c:tx>
            <c:strRef>
              <c:f>'CIS 2015'!$A$8</c:f>
              <c:strCache>
                <c:ptCount val="1"/>
                <c:pt idx="0">
                  <c:v>Progressista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2015'!$F$8:$I$8</c:f>
              <c:numCache>
                <c:formatCode>0%</c:formatCode>
                <c:ptCount val="4"/>
                <c:pt idx="0">
                  <c:v>0.10638297872340426</c:v>
                </c:pt>
                <c:pt idx="1">
                  <c:v>8.4033613445378158E-2</c:v>
                </c:pt>
                <c:pt idx="2">
                  <c:v>9.036144578313253E-2</c:v>
                </c:pt>
                <c:pt idx="3">
                  <c:v>0.10570469798657718</c:v>
                </c:pt>
              </c:numCache>
            </c:numRef>
          </c:val>
        </c:ser>
        <c:ser>
          <c:idx val="4"/>
          <c:order val="4"/>
          <c:tx>
            <c:strRef>
              <c:f>'CIS 2015'!$A$9</c:f>
              <c:strCache>
                <c:ptCount val="1"/>
                <c:pt idx="0">
                  <c:v>Socialdemòcrata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2015'!$F$9:$I$9</c:f>
              <c:numCache>
                <c:formatCode>0%</c:formatCode>
                <c:ptCount val="4"/>
                <c:pt idx="0">
                  <c:v>2.1276595744680851E-2</c:v>
                </c:pt>
                <c:pt idx="1">
                  <c:v>6.7226890756302518E-2</c:v>
                </c:pt>
                <c:pt idx="2">
                  <c:v>5.4216867469879519E-2</c:v>
                </c:pt>
                <c:pt idx="3">
                  <c:v>5.7046979865771813E-2</c:v>
                </c:pt>
              </c:numCache>
            </c:numRef>
          </c:val>
        </c:ser>
        <c:ser>
          <c:idx val="5"/>
          <c:order val="5"/>
          <c:tx>
            <c:strRef>
              <c:f>'CIS 2015'!$A$10</c:f>
              <c:strCache>
                <c:ptCount val="1"/>
                <c:pt idx="0">
                  <c:v>Socialista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2015'!$F$10:$I$10</c:f>
              <c:numCache>
                <c:formatCode>0%</c:formatCode>
                <c:ptCount val="4"/>
                <c:pt idx="0">
                  <c:v>8.5106382978723402E-2</c:v>
                </c:pt>
                <c:pt idx="1">
                  <c:v>0.10084033613445378</c:v>
                </c:pt>
                <c:pt idx="2">
                  <c:v>9.6385542168674704E-2</c:v>
                </c:pt>
                <c:pt idx="3">
                  <c:v>0.11912751677852348</c:v>
                </c:pt>
              </c:numCache>
            </c:numRef>
          </c:val>
        </c:ser>
        <c:ser>
          <c:idx val="6"/>
          <c:order val="6"/>
          <c:tx>
            <c:strRef>
              <c:f>'CIS 2015'!$A$11</c:f>
              <c:strCache>
                <c:ptCount val="1"/>
                <c:pt idx="0">
                  <c:v>Comunista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2015'!$F$11:$I$11</c:f>
              <c:numCache>
                <c:formatCode>0%</c:formatCode>
                <c:ptCount val="4"/>
                <c:pt idx="0">
                  <c:v>2.1276595744680851E-2</c:v>
                </c:pt>
                <c:pt idx="1">
                  <c:v>1.680672268907563E-2</c:v>
                </c:pt>
                <c:pt idx="2">
                  <c:v>1.8072289156626505E-2</c:v>
                </c:pt>
                <c:pt idx="3">
                  <c:v>1.0067114093959731E-2</c:v>
                </c:pt>
              </c:numCache>
            </c:numRef>
          </c:val>
        </c:ser>
        <c:ser>
          <c:idx val="7"/>
          <c:order val="7"/>
          <c:tx>
            <c:strRef>
              <c:f>'CIS 2015'!$A$12</c:f>
              <c:strCache>
                <c:ptCount val="1"/>
                <c:pt idx="0">
                  <c:v>Nacionalista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2015'!$F$12:$I$12</c:f>
              <c:numCache>
                <c:formatCode>0%</c:formatCode>
                <c:ptCount val="4"/>
                <c:pt idx="0">
                  <c:v>0</c:v>
                </c:pt>
                <c:pt idx="1">
                  <c:v>5.8823529411764705E-2</c:v>
                </c:pt>
                <c:pt idx="2">
                  <c:v>4.2168674698795178E-2</c:v>
                </c:pt>
                <c:pt idx="3">
                  <c:v>2.3489932885906041E-2</c:v>
                </c:pt>
              </c:numCache>
            </c:numRef>
          </c:val>
        </c:ser>
        <c:ser>
          <c:idx val="8"/>
          <c:order val="8"/>
          <c:tx>
            <c:strRef>
              <c:f>'CIS 2015'!$A$13</c:f>
              <c:strCache>
                <c:ptCount val="1"/>
                <c:pt idx="0">
                  <c:v>Feminista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2015'!$F$13:$I$13</c:f>
              <c:numCache>
                <c:formatCode>0%</c:formatCode>
                <c:ptCount val="4"/>
                <c:pt idx="0">
                  <c:v>4.2553191489361701E-2</c:v>
                </c:pt>
                <c:pt idx="1">
                  <c:v>2.5210084033613446E-2</c:v>
                </c:pt>
                <c:pt idx="2">
                  <c:v>3.0120481927710843E-2</c:v>
                </c:pt>
                <c:pt idx="3">
                  <c:v>1.5100671140939598E-2</c:v>
                </c:pt>
              </c:numCache>
            </c:numRef>
          </c:val>
        </c:ser>
        <c:ser>
          <c:idx val="9"/>
          <c:order val="9"/>
          <c:tx>
            <c:strRef>
              <c:f>'CIS 2015'!$A$14</c:f>
              <c:strCache>
                <c:ptCount val="1"/>
                <c:pt idx="0">
                  <c:v>Ecologista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2015'!$F$14:$I$14</c:f>
              <c:numCache>
                <c:formatCode>0%</c:formatCode>
                <c:ptCount val="4"/>
                <c:pt idx="0">
                  <c:v>0</c:v>
                </c:pt>
                <c:pt idx="1">
                  <c:v>5.0420168067226892E-2</c:v>
                </c:pt>
                <c:pt idx="2">
                  <c:v>3.614457831325301E-2</c:v>
                </c:pt>
                <c:pt idx="3">
                  <c:v>4.5302013422818789E-2</c:v>
                </c:pt>
              </c:numCache>
            </c:numRef>
          </c:val>
        </c:ser>
        <c:ser>
          <c:idx val="10"/>
          <c:order val="10"/>
          <c:tx>
            <c:strRef>
              <c:f>'CIS 2015'!$A$15</c:f>
              <c:strCache>
                <c:ptCount val="1"/>
                <c:pt idx="0">
                  <c:v>Altra resposta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2015'!$F$15:$I$15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1.3422818791946308E-2</c:v>
                </c:pt>
              </c:numCache>
            </c:numRef>
          </c:val>
        </c:ser>
        <c:ser>
          <c:idx val="11"/>
          <c:order val="11"/>
          <c:tx>
            <c:strRef>
              <c:f>'CIS 2015'!$A$16</c:f>
              <c:strCache>
                <c:ptCount val="1"/>
                <c:pt idx="0">
                  <c:v>Apolítico/a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2015'!$F$16:$I$16</c:f>
              <c:numCache>
                <c:formatCode>0%</c:formatCode>
                <c:ptCount val="4"/>
                <c:pt idx="0">
                  <c:v>4.2553191489361701E-2</c:v>
                </c:pt>
                <c:pt idx="1">
                  <c:v>6.7226890756302518E-2</c:v>
                </c:pt>
                <c:pt idx="2">
                  <c:v>6.0240963855421686E-2</c:v>
                </c:pt>
                <c:pt idx="3">
                  <c:v>5.2013422818791948E-2</c:v>
                </c:pt>
              </c:numCache>
            </c:numRef>
          </c:val>
        </c:ser>
        <c:ser>
          <c:idx val="12"/>
          <c:order val="12"/>
          <c:tx>
            <c:strRef>
              <c:f>'CIS 2015'!$A$17</c:f>
              <c:strCache>
                <c:ptCount val="1"/>
                <c:pt idx="0">
                  <c:v>N.S.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2015'!$F$17:$I$17</c:f>
              <c:numCache>
                <c:formatCode>0%</c:formatCode>
                <c:ptCount val="4"/>
                <c:pt idx="0">
                  <c:v>0.14893617021276595</c:v>
                </c:pt>
                <c:pt idx="1">
                  <c:v>0.13445378151260504</c:v>
                </c:pt>
                <c:pt idx="2">
                  <c:v>0.13855421686746988</c:v>
                </c:pt>
                <c:pt idx="3">
                  <c:v>0.1476510067114094</c:v>
                </c:pt>
              </c:numCache>
            </c:numRef>
          </c:val>
        </c:ser>
        <c:ser>
          <c:idx val="13"/>
          <c:order val="13"/>
          <c:tx>
            <c:strRef>
              <c:f>'CIS 2015'!$A$18</c:f>
              <c:strCache>
                <c:ptCount val="1"/>
                <c:pt idx="0">
                  <c:v>N.C.</c:v>
                </c:pt>
              </c:strCache>
            </c:strRef>
          </c:tx>
          <c:cat>
            <c:strRef>
              <c:f>'CIS 2015'!$F$4:$I$4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2015'!$F$18:$I$18</c:f>
              <c:numCache>
                <c:formatCode>0%</c:formatCode>
                <c:ptCount val="4"/>
                <c:pt idx="0">
                  <c:v>4.2553191489361701E-2</c:v>
                </c:pt>
                <c:pt idx="1">
                  <c:v>3.3613445378151259E-2</c:v>
                </c:pt>
                <c:pt idx="2">
                  <c:v>3.614457831325301E-2</c:v>
                </c:pt>
                <c:pt idx="3">
                  <c:v>3.3557046979865772E-2</c:v>
                </c:pt>
              </c:numCache>
            </c:numRef>
          </c:val>
        </c:ser>
        <c:dLbls>
          <c:showVal val="1"/>
        </c:dLbls>
        <c:gapWidth val="33"/>
        <c:overlap val="100"/>
        <c:axId val="89928448"/>
        <c:axId val="89929984"/>
      </c:barChart>
      <c:catAx>
        <c:axId val="89928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89929984"/>
        <c:crosses val="autoZero"/>
        <c:auto val="1"/>
        <c:lblAlgn val="ctr"/>
        <c:lblOffset val="100"/>
      </c:catAx>
      <c:valAx>
        <c:axId val="8992998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89928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874458161535401"/>
          <c:y val="0.17746346180411671"/>
          <c:w val="0.29114480685420335"/>
          <c:h val="0.80394861168669751"/>
        </c:manualLayout>
      </c:layout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s-ES" sz="1200">
                <a:latin typeface="+mn-lt"/>
              </a:rPr>
              <a:t>Identificació ideològica.</a:t>
            </a:r>
            <a:r>
              <a:rPr lang="es-ES" sz="1200" baseline="0">
                <a:latin typeface="+mn-lt"/>
              </a:rPr>
              <a:t> Població balear jove de 18 a 34 anys. 2015</a:t>
            </a:r>
            <a:endParaRPr lang="es-ES" sz="1200">
              <a:latin typeface="+mn-lt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335747666958297"/>
          <c:w val="0.79166666666666652"/>
          <c:h val="0.60114173228346512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'CIS 2015'!$A$5:$A$18</c:f>
              <c:strCache>
                <c:ptCount val="14"/>
                <c:pt idx="0">
                  <c:v>Conservador/a</c:v>
                </c:pt>
                <c:pt idx="1">
                  <c:v>Demòcrata cristià/na</c:v>
                </c:pt>
                <c:pt idx="2">
                  <c:v>Liberal</c:v>
                </c:pt>
                <c:pt idx="3">
                  <c:v>Progressista</c:v>
                </c:pt>
                <c:pt idx="4">
                  <c:v>Socialdemòcrata</c:v>
                </c:pt>
                <c:pt idx="5">
                  <c:v>Socialista</c:v>
                </c:pt>
                <c:pt idx="6">
                  <c:v>Comunista</c:v>
                </c:pt>
                <c:pt idx="7">
                  <c:v>Nacionalista</c:v>
                </c:pt>
                <c:pt idx="8">
                  <c:v>Feminista</c:v>
                </c:pt>
                <c:pt idx="9">
                  <c:v>Ecologista</c:v>
                </c:pt>
                <c:pt idx="10">
                  <c:v>Altra resposta</c:v>
                </c:pt>
                <c:pt idx="11">
                  <c:v>Apolítico/a</c:v>
                </c:pt>
                <c:pt idx="12">
                  <c:v>N.S.</c:v>
                </c:pt>
                <c:pt idx="13">
                  <c:v>N.C.</c:v>
                </c:pt>
              </c:strCache>
            </c:strRef>
          </c:cat>
          <c:val>
            <c:numRef>
              <c:f>'CIS 2015'!$H$5:$H$18</c:f>
              <c:numCache>
                <c:formatCode>0%</c:formatCode>
                <c:ptCount val="14"/>
                <c:pt idx="0">
                  <c:v>9.036144578313253E-2</c:v>
                </c:pt>
                <c:pt idx="1">
                  <c:v>6.0240963855421686E-2</c:v>
                </c:pt>
                <c:pt idx="2">
                  <c:v>0.24698795180722891</c:v>
                </c:pt>
                <c:pt idx="3">
                  <c:v>9.036144578313253E-2</c:v>
                </c:pt>
                <c:pt idx="4">
                  <c:v>5.4216867469879519E-2</c:v>
                </c:pt>
                <c:pt idx="5">
                  <c:v>9.6385542168674704E-2</c:v>
                </c:pt>
                <c:pt idx="6">
                  <c:v>1.8072289156626505E-2</c:v>
                </c:pt>
                <c:pt idx="7">
                  <c:v>4.2168674698795178E-2</c:v>
                </c:pt>
                <c:pt idx="8">
                  <c:v>3.0120481927710843E-2</c:v>
                </c:pt>
                <c:pt idx="9">
                  <c:v>3.614457831325301E-2</c:v>
                </c:pt>
                <c:pt idx="10">
                  <c:v>0</c:v>
                </c:pt>
                <c:pt idx="11">
                  <c:v>6.0240963855421686E-2</c:v>
                </c:pt>
                <c:pt idx="12">
                  <c:v>0.13855421686746988</c:v>
                </c:pt>
                <c:pt idx="13">
                  <c:v>3.614457831325301E-2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69219641294838175"/>
          <c:y val="0.11562518226888312"/>
          <c:w val="0.30727384076990388"/>
          <c:h val="0.8843748177311169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Identificació ideològica. Població jove i població total. 2011</a:t>
            </a:r>
          </a:p>
        </c:rich>
      </c:tx>
    </c:title>
    <c:plotArea>
      <c:layout>
        <c:manualLayout>
          <c:layoutTarget val="inner"/>
          <c:xMode val="edge"/>
          <c:yMode val="edge"/>
          <c:x val="2.2121672683487189E-2"/>
          <c:y val="0.13344392781762829"/>
          <c:w val="0.6802412766659589"/>
          <c:h val="0.78485790166436908"/>
        </c:manualLayout>
      </c:layout>
      <c:barChart>
        <c:barDir val="col"/>
        <c:grouping val="percentStacked"/>
        <c:ser>
          <c:idx val="0"/>
          <c:order val="0"/>
          <c:tx>
            <c:strRef>
              <c:f>'CIS 2011'!$A$5</c:f>
              <c:strCache>
                <c:ptCount val="1"/>
                <c:pt idx="0">
                  <c:v>Conservador/a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2011'!$F$5:$I$5</c:f>
              <c:numCache>
                <c:formatCode>0%</c:formatCode>
                <c:ptCount val="4"/>
                <c:pt idx="0">
                  <c:v>0.10714285714285714</c:v>
                </c:pt>
                <c:pt idx="1">
                  <c:v>0.11194029850746269</c:v>
                </c:pt>
                <c:pt idx="2">
                  <c:v>0.11052631578947368</c:v>
                </c:pt>
                <c:pt idx="3">
                  <c:v>0.20938023450586266</c:v>
                </c:pt>
              </c:numCache>
            </c:numRef>
          </c:val>
        </c:ser>
        <c:ser>
          <c:idx val="1"/>
          <c:order val="1"/>
          <c:tx>
            <c:strRef>
              <c:f>'CIS 2011'!$A$6</c:f>
              <c:strCache>
                <c:ptCount val="1"/>
                <c:pt idx="0">
                  <c:v>Demòcrata cristià/na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2011'!$F$6:$I$6</c:f>
              <c:numCache>
                <c:formatCode>0%</c:formatCode>
                <c:ptCount val="4"/>
                <c:pt idx="0">
                  <c:v>3.5714285714285712E-2</c:v>
                </c:pt>
                <c:pt idx="1">
                  <c:v>3.7313432835820892E-2</c:v>
                </c:pt>
                <c:pt idx="2">
                  <c:v>3.6842105263157891E-2</c:v>
                </c:pt>
                <c:pt idx="3">
                  <c:v>4.690117252931323E-2</c:v>
                </c:pt>
              </c:numCache>
            </c:numRef>
          </c:val>
        </c:ser>
        <c:ser>
          <c:idx val="2"/>
          <c:order val="2"/>
          <c:tx>
            <c:strRef>
              <c:f>'CIS 2011'!$A$7</c:f>
              <c:strCache>
                <c:ptCount val="1"/>
                <c:pt idx="0">
                  <c:v>Liberal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2011'!$F$7:$I$7</c:f>
              <c:numCache>
                <c:formatCode>0%</c:formatCode>
                <c:ptCount val="4"/>
                <c:pt idx="0">
                  <c:v>0.19642857142857142</c:v>
                </c:pt>
                <c:pt idx="1">
                  <c:v>0.15671641791044777</c:v>
                </c:pt>
                <c:pt idx="2">
                  <c:v>0.16842105263157894</c:v>
                </c:pt>
                <c:pt idx="3">
                  <c:v>0.12562814070351758</c:v>
                </c:pt>
              </c:numCache>
            </c:numRef>
          </c:val>
        </c:ser>
        <c:ser>
          <c:idx val="3"/>
          <c:order val="3"/>
          <c:tx>
            <c:strRef>
              <c:f>'CIS 2011'!$A$8</c:f>
              <c:strCache>
                <c:ptCount val="1"/>
                <c:pt idx="0">
                  <c:v>Progressista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2011'!$F$8:$I$8</c:f>
              <c:numCache>
                <c:formatCode>0%</c:formatCode>
                <c:ptCount val="4"/>
                <c:pt idx="0">
                  <c:v>3.5714285714285712E-2</c:v>
                </c:pt>
                <c:pt idx="1">
                  <c:v>0.15671641791044777</c:v>
                </c:pt>
                <c:pt idx="2">
                  <c:v>0.12105263157894737</c:v>
                </c:pt>
                <c:pt idx="3">
                  <c:v>0.10385259631490787</c:v>
                </c:pt>
              </c:numCache>
            </c:numRef>
          </c:val>
        </c:ser>
        <c:ser>
          <c:idx val="4"/>
          <c:order val="4"/>
          <c:tx>
            <c:strRef>
              <c:f>'CIS 2011'!$A$9</c:f>
              <c:strCache>
                <c:ptCount val="1"/>
                <c:pt idx="0">
                  <c:v>Socialdemòcrata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2011'!$F$9:$I$9</c:f>
              <c:numCache>
                <c:formatCode>0%</c:formatCode>
                <c:ptCount val="4"/>
                <c:pt idx="0">
                  <c:v>7.1428571428571425E-2</c:v>
                </c:pt>
                <c:pt idx="1">
                  <c:v>2.9850746268656716E-2</c:v>
                </c:pt>
                <c:pt idx="2">
                  <c:v>4.2105263157894736E-2</c:v>
                </c:pt>
                <c:pt idx="3">
                  <c:v>3.8525963149078725E-2</c:v>
                </c:pt>
              </c:numCache>
            </c:numRef>
          </c:val>
        </c:ser>
        <c:ser>
          <c:idx val="5"/>
          <c:order val="5"/>
          <c:tx>
            <c:strRef>
              <c:f>'CIS 2011'!$A$10</c:f>
              <c:strCache>
                <c:ptCount val="1"/>
                <c:pt idx="0">
                  <c:v>Socialista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2011'!$F$10:$I$10</c:f>
              <c:numCache>
                <c:formatCode>0%</c:formatCode>
                <c:ptCount val="4"/>
                <c:pt idx="0">
                  <c:v>7.1428571428571425E-2</c:v>
                </c:pt>
                <c:pt idx="1">
                  <c:v>0.14925373134328357</c:v>
                </c:pt>
                <c:pt idx="2">
                  <c:v>0.12631578947368421</c:v>
                </c:pt>
                <c:pt idx="3">
                  <c:v>0.15075376884422109</c:v>
                </c:pt>
              </c:numCache>
            </c:numRef>
          </c:val>
        </c:ser>
        <c:ser>
          <c:idx val="6"/>
          <c:order val="6"/>
          <c:tx>
            <c:strRef>
              <c:f>'CIS 2011'!$A$11</c:f>
              <c:strCache>
                <c:ptCount val="1"/>
                <c:pt idx="0">
                  <c:v>Comunista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2011'!$F$11:$I$11</c:f>
              <c:numCache>
                <c:formatCode>0%</c:formatCode>
                <c:ptCount val="4"/>
                <c:pt idx="0">
                  <c:v>1.7857142857142856E-2</c:v>
                </c:pt>
                <c:pt idx="1">
                  <c:v>2.2388059701492536E-2</c:v>
                </c:pt>
                <c:pt idx="2">
                  <c:v>2.1052631578947368E-2</c:v>
                </c:pt>
                <c:pt idx="3">
                  <c:v>1.507537688442211E-2</c:v>
                </c:pt>
              </c:numCache>
            </c:numRef>
          </c:val>
        </c:ser>
        <c:ser>
          <c:idx val="7"/>
          <c:order val="7"/>
          <c:tx>
            <c:strRef>
              <c:f>'CIS 2011'!$A$12</c:f>
              <c:strCache>
                <c:ptCount val="1"/>
                <c:pt idx="0">
                  <c:v>Nacionalista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2011'!$F$12:$I$12</c:f>
              <c:numCache>
                <c:formatCode>0%</c:formatCode>
                <c:ptCount val="4"/>
                <c:pt idx="0">
                  <c:v>3.5714285714285712E-2</c:v>
                </c:pt>
                <c:pt idx="1">
                  <c:v>1.4925373134328358E-2</c:v>
                </c:pt>
                <c:pt idx="2">
                  <c:v>2.1052631578947368E-2</c:v>
                </c:pt>
                <c:pt idx="3">
                  <c:v>2.6800670016750419E-2</c:v>
                </c:pt>
              </c:numCache>
            </c:numRef>
          </c:val>
        </c:ser>
        <c:ser>
          <c:idx val="8"/>
          <c:order val="8"/>
          <c:tx>
            <c:strRef>
              <c:f>'CIS 2011'!$A$13</c:f>
              <c:strCache>
                <c:ptCount val="1"/>
                <c:pt idx="0">
                  <c:v>Feminista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2011'!$F$13:$I$13</c:f>
              <c:numCache>
                <c:formatCode>0%</c:formatCode>
                <c:ptCount val="4"/>
                <c:pt idx="0">
                  <c:v>7.1428571428571425E-2</c:v>
                </c:pt>
                <c:pt idx="1">
                  <c:v>7.462686567164179E-3</c:v>
                </c:pt>
                <c:pt idx="2">
                  <c:v>2.6315789473684209E-2</c:v>
                </c:pt>
                <c:pt idx="3">
                  <c:v>1.675041876046901E-2</c:v>
                </c:pt>
              </c:numCache>
            </c:numRef>
          </c:val>
        </c:ser>
        <c:ser>
          <c:idx val="9"/>
          <c:order val="9"/>
          <c:tx>
            <c:strRef>
              <c:f>'CIS 2011'!$A$14</c:f>
              <c:strCache>
                <c:ptCount val="1"/>
                <c:pt idx="0">
                  <c:v>Ecologista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2011'!$F$14:$I$14</c:f>
              <c:numCache>
                <c:formatCode>0%</c:formatCode>
                <c:ptCount val="4"/>
                <c:pt idx="0">
                  <c:v>8.9285714285714288E-2</c:v>
                </c:pt>
                <c:pt idx="1">
                  <c:v>9.7014925373134331E-2</c:v>
                </c:pt>
                <c:pt idx="2">
                  <c:v>9.4736842105263161E-2</c:v>
                </c:pt>
                <c:pt idx="3">
                  <c:v>6.8676716917922945E-2</c:v>
                </c:pt>
              </c:numCache>
            </c:numRef>
          </c:val>
        </c:ser>
        <c:ser>
          <c:idx val="10"/>
          <c:order val="10"/>
          <c:tx>
            <c:strRef>
              <c:f>'CIS 2011'!$A$15</c:f>
              <c:strCache>
                <c:ptCount val="1"/>
                <c:pt idx="0">
                  <c:v>Altra resposta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2011'!$F$15:$I$15</c:f>
              <c:numCache>
                <c:formatCode>0%</c:formatCode>
                <c:ptCount val="4"/>
                <c:pt idx="0">
                  <c:v>0</c:v>
                </c:pt>
                <c:pt idx="1">
                  <c:v>2.9850746268656716E-2</c:v>
                </c:pt>
                <c:pt idx="2">
                  <c:v>2.1052631578947368E-2</c:v>
                </c:pt>
                <c:pt idx="3">
                  <c:v>1.340033500837521E-2</c:v>
                </c:pt>
              </c:numCache>
            </c:numRef>
          </c:val>
        </c:ser>
        <c:ser>
          <c:idx val="11"/>
          <c:order val="11"/>
          <c:tx>
            <c:strRef>
              <c:f>'CIS 2011'!$A$16</c:f>
              <c:strCache>
                <c:ptCount val="1"/>
                <c:pt idx="0">
                  <c:v>Apolítico/a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2011'!$F$16:$I$16</c:f>
              <c:numCache>
                <c:formatCode>0%</c:formatCode>
                <c:ptCount val="4"/>
                <c:pt idx="0">
                  <c:v>0.10714285714285714</c:v>
                </c:pt>
                <c:pt idx="1">
                  <c:v>8.2089552238805971E-2</c:v>
                </c:pt>
                <c:pt idx="2">
                  <c:v>8.9473684210526316E-2</c:v>
                </c:pt>
                <c:pt idx="3">
                  <c:v>5.3601340033500838E-2</c:v>
                </c:pt>
              </c:numCache>
            </c:numRef>
          </c:val>
        </c:ser>
        <c:ser>
          <c:idx val="12"/>
          <c:order val="12"/>
          <c:tx>
            <c:strRef>
              <c:f>'CIS 2011'!$A$17</c:f>
              <c:strCache>
                <c:ptCount val="1"/>
                <c:pt idx="0">
                  <c:v>N.S.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2011'!$F$17:$I$17</c:f>
              <c:numCache>
                <c:formatCode>0%</c:formatCode>
                <c:ptCount val="4"/>
                <c:pt idx="0">
                  <c:v>8.9285714285714288E-2</c:v>
                </c:pt>
                <c:pt idx="1">
                  <c:v>8.2089552238805971E-2</c:v>
                </c:pt>
                <c:pt idx="2">
                  <c:v>8.4210526315789472E-2</c:v>
                </c:pt>
                <c:pt idx="3">
                  <c:v>9.8827470686767172E-2</c:v>
                </c:pt>
              </c:numCache>
            </c:numRef>
          </c:val>
        </c:ser>
        <c:ser>
          <c:idx val="13"/>
          <c:order val="13"/>
          <c:tx>
            <c:strRef>
              <c:f>'CIS 2011'!$A$18</c:f>
              <c:strCache>
                <c:ptCount val="1"/>
                <c:pt idx="0">
                  <c:v>N.C.</c:v>
                </c:pt>
              </c:strCache>
            </c:strRef>
          </c:tx>
          <c:cat>
            <c:strRef>
              <c:f>'CIS 2011'!$F$4:$I$4</c:f>
              <c:strCache>
                <c:ptCount val="4"/>
                <c:pt idx="0">
                  <c:v>18-24 anys</c:v>
                </c:pt>
                <c:pt idx="1">
                  <c:v>25-34 anys</c:v>
                </c:pt>
                <c:pt idx="2">
                  <c:v>18-34 anys</c:v>
                </c:pt>
                <c:pt idx="3">
                  <c:v>Població total</c:v>
                </c:pt>
              </c:strCache>
            </c:strRef>
          </c:cat>
          <c:val>
            <c:numRef>
              <c:f>'CIS 2011'!$F$18:$I$18</c:f>
              <c:numCache>
                <c:formatCode>0%</c:formatCode>
                <c:ptCount val="4"/>
                <c:pt idx="0">
                  <c:v>7.1428571428571425E-2</c:v>
                </c:pt>
                <c:pt idx="1">
                  <c:v>2.2388059701492536E-2</c:v>
                </c:pt>
                <c:pt idx="2">
                  <c:v>3.6842105263157891E-2</c:v>
                </c:pt>
                <c:pt idx="3">
                  <c:v>3.1825795644891124E-2</c:v>
                </c:pt>
              </c:numCache>
            </c:numRef>
          </c:val>
        </c:ser>
        <c:dLbls>
          <c:showVal val="1"/>
        </c:dLbls>
        <c:gapWidth val="33"/>
        <c:overlap val="100"/>
        <c:axId val="130823296"/>
        <c:axId val="130824832"/>
      </c:barChart>
      <c:catAx>
        <c:axId val="1308232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130824832"/>
        <c:crosses val="autoZero"/>
        <c:auto val="1"/>
        <c:lblAlgn val="ctr"/>
        <c:lblOffset val="100"/>
      </c:catAx>
      <c:valAx>
        <c:axId val="130824832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30823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874458161535401"/>
          <c:y val="0.17746346180411676"/>
          <c:w val="0.29114480685420346"/>
          <c:h val="0.80394861168669784"/>
        </c:manualLayout>
      </c:layout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s-ES" sz="1200">
                <a:latin typeface="+mn-lt"/>
              </a:rPr>
              <a:t>Identificació ideològica.</a:t>
            </a:r>
            <a:r>
              <a:rPr lang="es-ES" sz="1200" baseline="0">
                <a:latin typeface="+mn-lt"/>
              </a:rPr>
              <a:t> Població balear jove de 18 a 34 anys. 2011</a:t>
            </a:r>
            <a:endParaRPr lang="es-ES" sz="1200">
              <a:latin typeface="+mn-lt"/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33574766695829711"/>
          <c:w val="0.79166666666666652"/>
          <c:h val="0.60114173228346557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'CIS 2011'!$A$5:$A$18</c:f>
              <c:strCache>
                <c:ptCount val="14"/>
                <c:pt idx="0">
                  <c:v>Conservador/a</c:v>
                </c:pt>
                <c:pt idx="1">
                  <c:v>Demòcrata cristià/na</c:v>
                </c:pt>
                <c:pt idx="2">
                  <c:v>Liberal</c:v>
                </c:pt>
                <c:pt idx="3">
                  <c:v>Progressista</c:v>
                </c:pt>
                <c:pt idx="4">
                  <c:v>Socialdemòcrata</c:v>
                </c:pt>
                <c:pt idx="5">
                  <c:v>Socialista</c:v>
                </c:pt>
                <c:pt idx="6">
                  <c:v>Comunista</c:v>
                </c:pt>
                <c:pt idx="7">
                  <c:v>Nacionalista</c:v>
                </c:pt>
                <c:pt idx="8">
                  <c:v>Feminista</c:v>
                </c:pt>
                <c:pt idx="9">
                  <c:v>Ecologista</c:v>
                </c:pt>
                <c:pt idx="10">
                  <c:v>Altra resposta</c:v>
                </c:pt>
                <c:pt idx="11">
                  <c:v>Apolítico/a</c:v>
                </c:pt>
                <c:pt idx="12">
                  <c:v>N.S.</c:v>
                </c:pt>
                <c:pt idx="13">
                  <c:v>N.C.</c:v>
                </c:pt>
              </c:strCache>
            </c:strRef>
          </c:cat>
          <c:val>
            <c:numRef>
              <c:f>'CIS 2011'!$H$5:$H$18</c:f>
              <c:numCache>
                <c:formatCode>0%</c:formatCode>
                <c:ptCount val="14"/>
                <c:pt idx="0">
                  <c:v>0.11052631578947368</c:v>
                </c:pt>
                <c:pt idx="1">
                  <c:v>3.6842105263157891E-2</c:v>
                </c:pt>
                <c:pt idx="2">
                  <c:v>0.16842105263157894</c:v>
                </c:pt>
                <c:pt idx="3">
                  <c:v>0.12105263157894737</c:v>
                </c:pt>
                <c:pt idx="4">
                  <c:v>4.2105263157894736E-2</c:v>
                </c:pt>
                <c:pt idx="5">
                  <c:v>0.12631578947368421</c:v>
                </c:pt>
                <c:pt idx="6">
                  <c:v>2.1052631578947368E-2</c:v>
                </c:pt>
                <c:pt idx="7">
                  <c:v>2.1052631578947368E-2</c:v>
                </c:pt>
                <c:pt idx="8">
                  <c:v>2.6315789473684209E-2</c:v>
                </c:pt>
                <c:pt idx="9">
                  <c:v>9.4736842105263161E-2</c:v>
                </c:pt>
                <c:pt idx="10">
                  <c:v>2.1052631578947368E-2</c:v>
                </c:pt>
                <c:pt idx="11">
                  <c:v>8.9473684210526316E-2</c:v>
                </c:pt>
                <c:pt idx="12">
                  <c:v>8.4210526315789472E-2</c:v>
                </c:pt>
                <c:pt idx="13">
                  <c:v>3.6842105263157891E-2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69219641294838208"/>
          <c:y val="0.11562518226888317"/>
          <c:w val="0.30727384076990388"/>
          <c:h val="0.8843748177311169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20</xdr:row>
      <xdr:rowOff>38099</xdr:rowOff>
    </xdr:from>
    <xdr:to>
      <xdr:col>4</xdr:col>
      <xdr:colOff>752475</xdr:colOff>
      <xdr:row>37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200024</xdr:rowOff>
    </xdr:from>
    <xdr:to>
      <xdr:col>6</xdr:col>
      <xdr:colOff>447674</xdr:colOff>
      <xdr:row>37</xdr:row>
      <xdr:rowOff>9524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21</xdr:row>
      <xdr:rowOff>104775</xdr:rowOff>
    </xdr:from>
    <xdr:to>
      <xdr:col>12</xdr:col>
      <xdr:colOff>685800</xdr:colOff>
      <xdr:row>34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200024</xdr:rowOff>
    </xdr:from>
    <xdr:to>
      <xdr:col>6</xdr:col>
      <xdr:colOff>447674</xdr:colOff>
      <xdr:row>37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21</xdr:row>
      <xdr:rowOff>104775</xdr:rowOff>
    </xdr:from>
    <xdr:to>
      <xdr:col>12</xdr:col>
      <xdr:colOff>685800</xdr:colOff>
      <xdr:row>34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Normal="100" workbookViewId="0"/>
  </sheetViews>
  <sheetFormatPr baseColWidth="10" defaultColWidth="11.42578125" defaultRowHeight="15.75"/>
  <cols>
    <col min="1" max="1" width="30.85546875" style="4" customWidth="1"/>
    <col min="2" max="16384" width="11.42578125" style="4"/>
  </cols>
  <sheetData>
    <row r="1" spans="1:12">
      <c r="A1" s="9" t="s">
        <v>25</v>
      </c>
    </row>
    <row r="2" spans="1:12" ht="16.5" thickBot="1"/>
    <row r="3" spans="1:12" s="1" customFormat="1" ht="15.75" customHeight="1">
      <c r="A3" s="21"/>
      <c r="B3" s="23">
        <v>2011</v>
      </c>
      <c r="C3" s="23"/>
      <c r="D3" s="23">
        <v>2015</v>
      </c>
      <c r="E3" s="24"/>
    </row>
    <row r="4" spans="1:12" s="1" customFormat="1" ht="32.25" thickBot="1">
      <c r="A4" s="22"/>
      <c r="B4" s="11" t="s">
        <v>1</v>
      </c>
      <c r="C4" s="11" t="s">
        <v>3</v>
      </c>
      <c r="D4" s="11" t="s">
        <v>1</v>
      </c>
      <c r="E4" s="8" t="s">
        <v>3</v>
      </c>
    </row>
    <row r="5" spans="1:12">
      <c r="A5" s="6" t="s">
        <v>8</v>
      </c>
      <c r="B5" s="15">
        <v>0.11052631578947368</v>
      </c>
      <c r="C5" s="15">
        <v>0.20938023450586266</v>
      </c>
      <c r="D5" s="15">
        <v>9.036144578313253E-2</v>
      </c>
      <c r="E5" s="15">
        <v>0.17785234899328858</v>
      </c>
    </row>
    <row r="6" spans="1:12">
      <c r="A6" s="2" t="s">
        <v>18</v>
      </c>
      <c r="B6" s="15">
        <v>3.6842105263157891E-2</v>
      </c>
      <c r="C6" s="15">
        <v>4.690117252931323E-2</v>
      </c>
      <c r="D6" s="15">
        <v>6.0240963855421686E-2</v>
      </c>
      <c r="E6" s="15">
        <v>5.8724832214765099E-2</v>
      </c>
    </row>
    <row r="7" spans="1:12">
      <c r="A7" s="2" t="s">
        <v>9</v>
      </c>
      <c r="B7" s="15">
        <v>0.16842105263157894</v>
      </c>
      <c r="C7" s="15">
        <v>0.12562814070351758</v>
      </c>
      <c r="D7" s="15">
        <v>0.24698795180722891</v>
      </c>
      <c r="E7" s="15">
        <v>0.14093959731543623</v>
      </c>
    </row>
    <row r="8" spans="1:12">
      <c r="A8" s="2" t="s">
        <v>19</v>
      </c>
      <c r="B8" s="15">
        <v>0.12105263157894737</v>
      </c>
      <c r="C8" s="15">
        <v>0.10385259631490787</v>
      </c>
      <c r="D8" s="15">
        <v>9.036144578313253E-2</v>
      </c>
      <c r="E8" s="15">
        <v>0.10570469798657718</v>
      </c>
    </row>
    <row r="9" spans="1:12">
      <c r="A9" s="2" t="s">
        <v>20</v>
      </c>
      <c r="B9" s="15">
        <v>4.2105263157894736E-2</v>
      </c>
      <c r="C9" s="15">
        <v>3.8525963149078725E-2</v>
      </c>
      <c r="D9" s="15">
        <v>5.4216867469879519E-2</v>
      </c>
      <c r="E9" s="15">
        <v>5.7046979865771813E-2</v>
      </c>
    </row>
    <row r="10" spans="1:12">
      <c r="A10" s="2" t="s">
        <v>10</v>
      </c>
      <c r="B10" s="15">
        <v>0.12631578947368421</v>
      </c>
      <c r="C10" s="15">
        <v>0.15075376884422109</v>
      </c>
      <c r="D10" s="15">
        <v>9.6385542168674704E-2</v>
      </c>
      <c r="E10" s="15">
        <v>0.11912751677852348</v>
      </c>
      <c r="G10" s="16"/>
      <c r="H10" s="16"/>
      <c r="I10" s="16"/>
      <c r="J10" s="16"/>
      <c r="K10" s="16"/>
      <c r="L10" s="16"/>
    </row>
    <row r="11" spans="1:12">
      <c r="A11" s="12" t="s">
        <v>11</v>
      </c>
      <c r="B11" s="15">
        <v>2.1052631578947368E-2</v>
      </c>
      <c r="C11" s="15">
        <v>1.507537688442211E-2</v>
      </c>
      <c r="D11" s="15">
        <v>1.8072289156626505E-2</v>
      </c>
      <c r="E11" s="15">
        <v>1.0067114093959731E-2</v>
      </c>
      <c r="G11" s="16"/>
      <c r="H11" s="16"/>
      <c r="I11" s="16"/>
      <c r="J11" s="16"/>
      <c r="K11" s="16"/>
      <c r="L11" s="16"/>
    </row>
    <row r="12" spans="1:12">
      <c r="A12" s="12" t="s">
        <v>12</v>
      </c>
      <c r="B12" s="15">
        <v>2.1052631578947368E-2</v>
      </c>
      <c r="C12" s="15">
        <v>2.6800670016750419E-2</v>
      </c>
      <c r="D12" s="15">
        <v>4.2168674698795178E-2</v>
      </c>
      <c r="E12" s="15">
        <v>2.3489932885906041E-2</v>
      </c>
      <c r="G12" s="16"/>
      <c r="H12" s="16"/>
      <c r="I12" s="16"/>
      <c r="J12" s="16"/>
      <c r="K12" s="16"/>
      <c r="L12" s="16"/>
    </row>
    <row r="13" spans="1:12">
      <c r="A13" s="12" t="s">
        <v>13</v>
      </c>
      <c r="B13" s="15">
        <v>2.6315789473684209E-2</v>
      </c>
      <c r="C13" s="15">
        <v>1.675041876046901E-2</v>
      </c>
      <c r="D13" s="15">
        <v>3.0120481927710843E-2</v>
      </c>
      <c r="E13" s="15">
        <v>1.5100671140939598E-2</v>
      </c>
      <c r="G13" s="16"/>
      <c r="H13" s="16"/>
      <c r="I13" s="16"/>
      <c r="J13" s="16"/>
      <c r="K13" s="16"/>
      <c r="L13" s="16"/>
    </row>
    <row r="14" spans="1:12">
      <c r="A14" s="12" t="s">
        <v>14</v>
      </c>
      <c r="B14" s="15">
        <v>9.4736842105263161E-2</v>
      </c>
      <c r="C14" s="15">
        <v>6.8676716917922945E-2</v>
      </c>
      <c r="D14" s="15">
        <v>3.614457831325301E-2</v>
      </c>
      <c r="E14" s="15">
        <v>4.5302013422818789E-2</v>
      </c>
      <c r="G14" s="16"/>
      <c r="H14" s="16"/>
      <c r="I14" s="16"/>
      <c r="J14" s="16"/>
      <c r="K14" s="16"/>
      <c r="L14" s="16"/>
    </row>
    <row r="15" spans="1:12">
      <c r="A15" s="12" t="s">
        <v>21</v>
      </c>
      <c r="B15" s="15">
        <v>2.1052631578947368E-2</v>
      </c>
      <c r="C15" s="15">
        <v>1.340033500837521E-2</v>
      </c>
      <c r="D15" s="15">
        <v>0</v>
      </c>
      <c r="E15" s="15">
        <v>1.3422818791946308E-2</v>
      </c>
      <c r="G15" s="16"/>
      <c r="H15" s="16"/>
      <c r="I15" s="16"/>
      <c r="J15" s="16"/>
      <c r="K15" s="16"/>
      <c r="L15" s="16"/>
    </row>
    <row r="16" spans="1:12">
      <c r="A16" s="12" t="s">
        <v>15</v>
      </c>
      <c r="B16" s="15">
        <v>8.9473684210526316E-2</v>
      </c>
      <c r="C16" s="15">
        <v>5.3601340033500838E-2</v>
      </c>
      <c r="D16" s="15">
        <v>6.0240963855421686E-2</v>
      </c>
      <c r="E16" s="15">
        <v>5.2013422818791948E-2</v>
      </c>
      <c r="G16" s="16"/>
      <c r="H16" s="16"/>
      <c r="I16" s="16"/>
      <c r="J16" s="16"/>
      <c r="K16" s="16"/>
      <c r="L16" s="16"/>
    </row>
    <row r="17" spans="1:12">
      <c r="A17" s="12" t="s">
        <v>16</v>
      </c>
      <c r="B17" s="15">
        <v>8.4210526315789472E-2</v>
      </c>
      <c r="C17" s="15">
        <v>9.8827470686767172E-2</v>
      </c>
      <c r="D17" s="15">
        <v>0.13855421686746988</v>
      </c>
      <c r="E17" s="15">
        <v>0.1476510067114094</v>
      </c>
      <c r="G17" s="16"/>
      <c r="H17" s="16"/>
      <c r="I17" s="16"/>
      <c r="J17" s="16"/>
      <c r="K17" s="16"/>
      <c r="L17" s="16"/>
    </row>
    <row r="18" spans="1:12">
      <c r="A18" s="12" t="s">
        <v>17</v>
      </c>
      <c r="B18" s="15">
        <v>3.6842105263157891E-2</v>
      </c>
      <c r="C18" s="15">
        <v>3.1825795644891124E-2</v>
      </c>
      <c r="D18" s="15">
        <v>3.614457831325301E-2</v>
      </c>
      <c r="E18" s="15">
        <v>3.3557046979865772E-2</v>
      </c>
      <c r="G18" s="16"/>
      <c r="H18" s="16"/>
      <c r="I18" s="16"/>
      <c r="J18" s="16"/>
      <c r="K18" s="16"/>
      <c r="L18" s="16"/>
    </row>
    <row r="19" spans="1:12">
      <c r="A19" s="18" t="s">
        <v>0</v>
      </c>
      <c r="B19" s="20">
        <v>1</v>
      </c>
      <c r="C19" s="20">
        <v>1</v>
      </c>
      <c r="D19" s="20">
        <v>1</v>
      </c>
      <c r="E19" s="20">
        <v>1</v>
      </c>
    </row>
    <row r="20" spans="1:12" ht="15.75" customHeight="1">
      <c r="A20" s="14" t="s">
        <v>24</v>
      </c>
      <c r="B20" s="13"/>
    </row>
    <row r="21" spans="1:12">
      <c r="A21" s="10"/>
      <c r="B21" s="10"/>
    </row>
  </sheetData>
  <mergeCells count="3">
    <mergeCell ref="A3:A4"/>
    <mergeCell ref="D3:E3"/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Normal="100" workbookViewId="0">
      <selection activeCell="B3" sqref="B3:E3"/>
    </sheetView>
  </sheetViews>
  <sheetFormatPr baseColWidth="10" defaultColWidth="11.42578125" defaultRowHeight="15.75"/>
  <cols>
    <col min="1" max="1" width="30.85546875" style="4" customWidth="1"/>
    <col min="2" max="3" width="11.42578125" style="5"/>
    <col min="4" max="16384" width="11.42578125" style="4"/>
  </cols>
  <sheetData>
    <row r="1" spans="1:9">
      <c r="A1" s="9" t="s">
        <v>22</v>
      </c>
    </row>
    <row r="2" spans="1:9" ht="16.5" thickBot="1"/>
    <row r="3" spans="1:9" s="1" customFormat="1" ht="15.75" customHeight="1">
      <c r="A3" s="21"/>
      <c r="B3" s="23" t="s">
        <v>27</v>
      </c>
      <c r="C3" s="23"/>
      <c r="D3" s="23"/>
      <c r="E3" s="23"/>
      <c r="F3" s="23" t="s">
        <v>4</v>
      </c>
      <c r="G3" s="23"/>
      <c r="H3" s="23"/>
      <c r="I3" s="24"/>
    </row>
    <row r="4" spans="1:9" s="1" customFormat="1" ht="32.25" thickBot="1">
      <c r="A4" s="22"/>
      <c r="B4" s="17" t="s">
        <v>7</v>
      </c>
      <c r="C4" s="17" t="s">
        <v>2</v>
      </c>
      <c r="D4" s="17" t="s">
        <v>1</v>
      </c>
      <c r="E4" s="17" t="s">
        <v>3</v>
      </c>
      <c r="F4" s="17" t="s">
        <v>7</v>
      </c>
      <c r="G4" s="17" t="s">
        <v>2</v>
      </c>
      <c r="H4" s="17" t="s">
        <v>1</v>
      </c>
      <c r="I4" s="8" t="s">
        <v>3</v>
      </c>
    </row>
    <row r="5" spans="1:9">
      <c r="A5" s="6" t="s">
        <v>8</v>
      </c>
      <c r="B5" s="7">
        <v>3</v>
      </c>
      <c r="C5" s="7">
        <v>12</v>
      </c>
      <c r="D5" s="7">
        <v>15</v>
      </c>
      <c r="E5" s="7">
        <v>106</v>
      </c>
      <c r="F5" s="15">
        <f>B5/B$19</f>
        <v>6.3829787234042548E-2</v>
      </c>
      <c r="G5" s="15">
        <f>C5/C$19</f>
        <v>0.10084033613445378</v>
      </c>
      <c r="H5" s="15">
        <f>D5/D$19</f>
        <v>9.036144578313253E-2</v>
      </c>
      <c r="I5" s="15">
        <f>E5/E$19</f>
        <v>0.17785234899328858</v>
      </c>
    </row>
    <row r="6" spans="1:9">
      <c r="A6" s="2" t="s">
        <v>18</v>
      </c>
      <c r="B6" s="3">
        <v>2</v>
      </c>
      <c r="C6" s="3">
        <v>8</v>
      </c>
      <c r="D6" s="7">
        <v>10</v>
      </c>
      <c r="E6" s="3">
        <v>35</v>
      </c>
      <c r="F6" s="15">
        <f t="shared" ref="F6:F18" si="0">B6/B$19</f>
        <v>4.2553191489361701E-2</v>
      </c>
      <c r="G6" s="15">
        <f t="shared" ref="G6:G18" si="1">C6/C$19</f>
        <v>6.7226890756302518E-2</v>
      </c>
      <c r="H6" s="15">
        <f t="shared" ref="H6:H18" si="2">D6/D$19</f>
        <v>6.0240963855421686E-2</v>
      </c>
      <c r="I6" s="15">
        <f t="shared" ref="I6:I18" si="3">E6/E$19</f>
        <v>5.8724832214765099E-2</v>
      </c>
    </row>
    <row r="7" spans="1:9">
      <c r="A7" s="2" t="s">
        <v>9</v>
      </c>
      <c r="B7" s="3">
        <v>18</v>
      </c>
      <c r="C7" s="3">
        <v>23</v>
      </c>
      <c r="D7" s="7">
        <v>41</v>
      </c>
      <c r="E7" s="3">
        <v>84</v>
      </c>
      <c r="F7" s="15">
        <f t="shared" si="0"/>
        <v>0.38297872340425532</v>
      </c>
      <c r="G7" s="15">
        <f t="shared" si="1"/>
        <v>0.19327731092436976</v>
      </c>
      <c r="H7" s="15">
        <f t="shared" si="2"/>
        <v>0.24698795180722891</v>
      </c>
      <c r="I7" s="15">
        <f t="shared" si="3"/>
        <v>0.14093959731543623</v>
      </c>
    </row>
    <row r="8" spans="1:9">
      <c r="A8" s="2" t="s">
        <v>19</v>
      </c>
      <c r="B8" s="3">
        <v>5</v>
      </c>
      <c r="C8" s="3">
        <v>10</v>
      </c>
      <c r="D8" s="7">
        <v>15</v>
      </c>
      <c r="E8" s="3">
        <v>63</v>
      </c>
      <c r="F8" s="15">
        <f t="shared" si="0"/>
        <v>0.10638297872340426</v>
      </c>
      <c r="G8" s="15">
        <f t="shared" si="1"/>
        <v>8.4033613445378158E-2</v>
      </c>
      <c r="H8" s="15">
        <f t="shared" si="2"/>
        <v>9.036144578313253E-2</v>
      </c>
      <c r="I8" s="15">
        <f t="shared" si="3"/>
        <v>0.10570469798657718</v>
      </c>
    </row>
    <row r="9" spans="1:9">
      <c r="A9" s="2" t="s">
        <v>20</v>
      </c>
      <c r="B9" s="3">
        <v>1</v>
      </c>
      <c r="C9" s="3">
        <v>8</v>
      </c>
      <c r="D9" s="7">
        <v>9</v>
      </c>
      <c r="E9" s="3">
        <v>34</v>
      </c>
      <c r="F9" s="15">
        <f t="shared" si="0"/>
        <v>2.1276595744680851E-2</v>
      </c>
      <c r="G9" s="15">
        <f t="shared" si="1"/>
        <v>6.7226890756302518E-2</v>
      </c>
      <c r="H9" s="15">
        <f t="shared" si="2"/>
        <v>5.4216867469879519E-2</v>
      </c>
      <c r="I9" s="15">
        <f t="shared" si="3"/>
        <v>5.7046979865771813E-2</v>
      </c>
    </row>
    <row r="10" spans="1:9">
      <c r="A10" s="2" t="s">
        <v>10</v>
      </c>
      <c r="B10" s="3">
        <v>4</v>
      </c>
      <c r="C10" s="3">
        <v>12</v>
      </c>
      <c r="D10" s="7">
        <v>16</v>
      </c>
      <c r="E10" s="3">
        <v>71</v>
      </c>
      <c r="F10" s="15">
        <f t="shared" si="0"/>
        <v>8.5106382978723402E-2</v>
      </c>
      <c r="G10" s="15">
        <f t="shared" si="1"/>
        <v>0.10084033613445378</v>
      </c>
      <c r="H10" s="15">
        <f t="shared" si="2"/>
        <v>9.6385542168674704E-2</v>
      </c>
      <c r="I10" s="15">
        <f t="shared" si="3"/>
        <v>0.11912751677852348</v>
      </c>
    </row>
    <row r="11" spans="1:9">
      <c r="A11" s="2" t="s">
        <v>11</v>
      </c>
      <c r="B11" s="3">
        <v>1</v>
      </c>
      <c r="C11" s="3">
        <v>2</v>
      </c>
      <c r="D11" s="7">
        <v>3</v>
      </c>
      <c r="E11" s="3">
        <v>6</v>
      </c>
      <c r="F11" s="15">
        <f t="shared" si="0"/>
        <v>2.1276595744680851E-2</v>
      </c>
      <c r="G11" s="15">
        <f t="shared" si="1"/>
        <v>1.680672268907563E-2</v>
      </c>
      <c r="H11" s="15">
        <f t="shared" si="2"/>
        <v>1.8072289156626505E-2</v>
      </c>
      <c r="I11" s="15">
        <f t="shared" si="3"/>
        <v>1.0067114093959731E-2</v>
      </c>
    </row>
    <row r="12" spans="1:9">
      <c r="A12" s="12" t="s">
        <v>12</v>
      </c>
      <c r="B12" s="7">
        <v>0</v>
      </c>
      <c r="C12" s="7">
        <v>7</v>
      </c>
      <c r="D12" s="7">
        <v>7</v>
      </c>
      <c r="E12" s="7">
        <v>14</v>
      </c>
      <c r="F12" s="15">
        <f t="shared" si="0"/>
        <v>0</v>
      </c>
      <c r="G12" s="15">
        <f t="shared" si="1"/>
        <v>5.8823529411764705E-2</v>
      </c>
      <c r="H12" s="15">
        <f t="shared" si="2"/>
        <v>4.2168674698795178E-2</v>
      </c>
      <c r="I12" s="15">
        <f t="shared" si="3"/>
        <v>2.3489932885906041E-2</v>
      </c>
    </row>
    <row r="13" spans="1:9">
      <c r="A13" s="12" t="s">
        <v>13</v>
      </c>
      <c r="B13" s="7">
        <v>2</v>
      </c>
      <c r="C13" s="7">
        <v>3</v>
      </c>
      <c r="D13" s="7">
        <v>5</v>
      </c>
      <c r="E13" s="7">
        <v>9</v>
      </c>
      <c r="F13" s="15">
        <f t="shared" si="0"/>
        <v>4.2553191489361701E-2</v>
      </c>
      <c r="G13" s="15">
        <f t="shared" si="1"/>
        <v>2.5210084033613446E-2</v>
      </c>
      <c r="H13" s="15">
        <f t="shared" si="2"/>
        <v>3.0120481927710843E-2</v>
      </c>
      <c r="I13" s="15">
        <f t="shared" si="3"/>
        <v>1.5100671140939598E-2</v>
      </c>
    </row>
    <row r="14" spans="1:9">
      <c r="A14" s="12" t="s">
        <v>14</v>
      </c>
      <c r="B14" s="7">
        <v>0</v>
      </c>
      <c r="C14" s="7">
        <v>6</v>
      </c>
      <c r="D14" s="7">
        <v>6</v>
      </c>
      <c r="E14" s="7">
        <v>27</v>
      </c>
      <c r="F14" s="15">
        <f t="shared" si="0"/>
        <v>0</v>
      </c>
      <c r="G14" s="15">
        <f t="shared" si="1"/>
        <v>5.0420168067226892E-2</v>
      </c>
      <c r="H14" s="15">
        <f t="shared" si="2"/>
        <v>3.614457831325301E-2</v>
      </c>
      <c r="I14" s="15">
        <f t="shared" si="3"/>
        <v>4.5302013422818789E-2</v>
      </c>
    </row>
    <row r="15" spans="1:9">
      <c r="A15" s="12" t="s">
        <v>21</v>
      </c>
      <c r="B15" s="7">
        <v>0</v>
      </c>
      <c r="C15" s="7">
        <v>0</v>
      </c>
      <c r="D15" s="7">
        <v>0</v>
      </c>
      <c r="E15" s="7">
        <v>8</v>
      </c>
      <c r="F15" s="15">
        <f t="shared" si="0"/>
        <v>0</v>
      </c>
      <c r="G15" s="15">
        <f t="shared" si="1"/>
        <v>0</v>
      </c>
      <c r="H15" s="15">
        <f t="shared" si="2"/>
        <v>0</v>
      </c>
      <c r="I15" s="15">
        <f t="shared" si="3"/>
        <v>1.3422818791946308E-2</v>
      </c>
    </row>
    <row r="16" spans="1:9">
      <c r="A16" s="12" t="s">
        <v>15</v>
      </c>
      <c r="B16" s="7">
        <v>2</v>
      </c>
      <c r="C16" s="7">
        <v>8</v>
      </c>
      <c r="D16" s="7">
        <v>10</v>
      </c>
      <c r="E16" s="7">
        <v>31</v>
      </c>
      <c r="F16" s="15">
        <f t="shared" si="0"/>
        <v>4.2553191489361701E-2</v>
      </c>
      <c r="G16" s="15">
        <f t="shared" si="1"/>
        <v>6.7226890756302518E-2</v>
      </c>
      <c r="H16" s="15">
        <f t="shared" si="2"/>
        <v>6.0240963855421686E-2</v>
      </c>
      <c r="I16" s="15">
        <f t="shared" si="3"/>
        <v>5.2013422818791948E-2</v>
      </c>
    </row>
    <row r="17" spans="1:9">
      <c r="A17" s="12" t="s">
        <v>16</v>
      </c>
      <c r="B17" s="7">
        <v>7</v>
      </c>
      <c r="C17" s="7">
        <v>16</v>
      </c>
      <c r="D17" s="7">
        <v>23</v>
      </c>
      <c r="E17" s="7">
        <v>88</v>
      </c>
      <c r="F17" s="15">
        <f t="shared" si="0"/>
        <v>0.14893617021276595</v>
      </c>
      <c r="G17" s="15">
        <f t="shared" si="1"/>
        <v>0.13445378151260504</v>
      </c>
      <c r="H17" s="15">
        <f t="shared" si="2"/>
        <v>0.13855421686746988</v>
      </c>
      <c r="I17" s="15">
        <f t="shared" si="3"/>
        <v>0.1476510067114094</v>
      </c>
    </row>
    <row r="18" spans="1:9">
      <c r="A18" s="12" t="s">
        <v>17</v>
      </c>
      <c r="B18" s="7">
        <v>2</v>
      </c>
      <c r="C18" s="7">
        <v>4</v>
      </c>
      <c r="D18" s="7">
        <v>6</v>
      </c>
      <c r="E18" s="7">
        <v>20</v>
      </c>
      <c r="F18" s="15">
        <f t="shared" si="0"/>
        <v>4.2553191489361701E-2</v>
      </c>
      <c r="G18" s="15">
        <f t="shared" si="1"/>
        <v>3.3613445378151259E-2</v>
      </c>
      <c r="H18" s="15">
        <f t="shared" si="2"/>
        <v>3.614457831325301E-2</v>
      </c>
      <c r="I18" s="15">
        <f t="shared" si="3"/>
        <v>3.3557046979865772E-2</v>
      </c>
    </row>
    <row r="19" spans="1:9">
      <c r="A19" s="18" t="s">
        <v>26</v>
      </c>
      <c r="B19" s="19">
        <v>47</v>
      </c>
      <c r="C19" s="19">
        <v>119</v>
      </c>
      <c r="D19" s="19">
        <v>166</v>
      </c>
      <c r="E19" s="19">
        <v>596</v>
      </c>
      <c r="F19" s="20">
        <f t="shared" ref="F19" si="4">B19/B$19</f>
        <v>1</v>
      </c>
      <c r="G19" s="20">
        <f t="shared" ref="G19" si="5">C19/C$19</f>
        <v>1</v>
      </c>
      <c r="H19" s="20">
        <f>D19/D$19</f>
        <v>1</v>
      </c>
      <c r="I19" s="20">
        <f>E19/E$19</f>
        <v>1</v>
      </c>
    </row>
    <row r="20" spans="1:9" ht="15.75" customHeight="1">
      <c r="A20" s="14" t="s">
        <v>5</v>
      </c>
      <c r="B20" s="13"/>
      <c r="C20" s="13"/>
      <c r="D20" s="13"/>
      <c r="E20" s="13"/>
      <c r="F20" s="13"/>
      <c r="G20" s="13"/>
      <c r="H20" s="13"/>
    </row>
    <row r="21" spans="1:9">
      <c r="A21" s="10"/>
      <c r="B21" s="10"/>
      <c r="C21" s="10"/>
      <c r="D21" s="10"/>
      <c r="E21" s="10"/>
      <c r="F21" s="10"/>
      <c r="G21" s="10"/>
      <c r="H21" s="10"/>
    </row>
  </sheetData>
  <mergeCells count="3">
    <mergeCell ref="B3:E3"/>
    <mergeCell ref="F3:I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/>
  </sheetViews>
  <sheetFormatPr baseColWidth="10" defaultColWidth="11.42578125" defaultRowHeight="15.75"/>
  <cols>
    <col min="1" max="1" width="30.85546875" style="4" customWidth="1"/>
    <col min="2" max="3" width="11.42578125" style="5"/>
    <col min="4" max="16384" width="11.42578125" style="4"/>
  </cols>
  <sheetData>
    <row r="1" spans="1:9">
      <c r="A1" s="9" t="s">
        <v>23</v>
      </c>
    </row>
    <row r="2" spans="1:9" ht="16.5" thickBot="1"/>
    <row r="3" spans="1:9" s="1" customFormat="1" ht="15.75" customHeight="1">
      <c r="A3" s="21"/>
      <c r="B3" s="23" t="s">
        <v>27</v>
      </c>
      <c r="C3" s="23"/>
      <c r="D3" s="23"/>
      <c r="E3" s="23"/>
      <c r="F3" s="23" t="s">
        <v>4</v>
      </c>
      <c r="G3" s="23"/>
      <c r="H3" s="23"/>
      <c r="I3" s="24"/>
    </row>
    <row r="4" spans="1:9" s="1" customFormat="1" ht="32.25" thickBot="1">
      <c r="A4" s="22"/>
      <c r="B4" s="17" t="s">
        <v>7</v>
      </c>
      <c r="C4" s="17" t="s">
        <v>2</v>
      </c>
      <c r="D4" s="17" t="s">
        <v>1</v>
      </c>
      <c r="E4" s="17" t="s">
        <v>3</v>
      </c>
      <c r="F4" s="17" t="s">
        <v>7</v>
      </c>
      <c r="G4" s="17" t="s">
        <v>2</v>
      </c>
      <c r="H4" s="17" t="s">
        <v>1</v>
      </c>
      <c r="I4" s="8" t="s">
        <v>3</v>
      </c>
    </row>
    <row r="5" spans="1:9">
      <c r="A5" s="6" t="s">
        <v>8</v>
      </c>
      <c r="B5" s="7">
        <v>6</v>
      </c>
      <c r="C5" s="7">
        <v>15</v>
      </c>
      <c r="D5" s="7">
        <v>21</v>
      </c>
      <c r="E5" s="7">
        <v>125</v>
      </c>
      <c r="F5" s="15">
        <f>B5/B$19</f>
        <v>0.10714285714285714</v>
      </c>
      <c r="G5" s="15">
        <f>C5/C$19</f>
        <v>0.11194029850746269</v>
      </c>
      <c r="H5" s="15">
        <f>D5/D$19</f>
        <v>0.11052631578947368</v>
      </c>
      <c r="I5" s="15">
        <f>E5/E$19</f>
        <v>0.20938023450586266</v>
      </c>
    </row>
    <row r="6" spans="1:9">
      <c r="A6" s="2" t="s">
        <v>18</v>
      </c>
      <c r="B6" s="3">
        <v>2</v>
      </c>
      <c r="C6" s="3">
        <v>5</v>
      </c>
      <c r="D6" s="7">
        <v>7</v>
      </c>
      <c r="E6" s="3">
        <v>28</v>
      </c>
      <c r="F6" s="15">
        <f t="shared" ref="F6:I19" si="0">B6/B$19</f>
        <v>3.5714285714285712E-2</v>
      </c>
      <c r="G6" s="15">
        <f t="shared" si="0"/>
        <v>3.7313432835820892E-2</v>
      </c>
      <c r="H6" s="15">
        <f t="shared" si="0"/>
        <v>3.6842105263157891E-2</v>
      </c>
      <c r="I6" s="15">
        <f t="shared" si="0"/>
        <v>4.690117252931323E-2</v>
      </c>
    </row>
    <row r="7" spans="1:9">
      <c r="A7" s="2" t="s">
        <v>9</v>
      </c>
      <c r="B7" s="3">
        <v>11</v>
      </c>
      <c r="C7" s="3">
        <v>21</v>
      </c>
      <c r="D7" s="7">
        <v>32</v>
      </c>
      <c r="E7" s="3">
        <v>75</v>
      </c>
      <c r="F7" s="15">
        <f t="shared" si="0"/>
        <v>0.19642857142857142</v>
      </c>
      <c r="G7" s="15">
        <f t="shared" si="0"/>
        <v>0.15671641791044777</v>
      </c>
      <c r="H7" s="15">
        <f t="shared" si="0"/>
        <v>0.16842105263157894</v>
      </c>
      <c r="I7" s="15">
        <f t="shared" si="0"/>
        <v>0.12562814070351758</v>
      </c>
    </row>
    <row r="8" spans="1:9">
      <c r="A8" s="2" t="s">
        <v>19</v>
      </c>
      <c r="B8" s="3">
        <v>2</v>
      </c>
      <c r="C8" s="3">
        <v>21</v>
      </c>
      <c r="D8" s="7">
        <v>23</v>
      </c>
      <c r="E8" s="3">
        <v>62</v>
      </c>
      <c r="F8" s="15">
        <f t="shared" si="0"/>
        <v>3.5714285714285712E-2</v>
      </c>
      <c r="G8" s="15">
        <f t="shared" si="0"/>
        <v>0.15671641791044777</v>
      </c>
      <c r="H8" s="15">
        <f t="shared" si="0"/>
        <v>0.12105263157894737</v>
      </c>
      <c r="I8" s="15">
        <f t="shared" si="0"/>
        <v>0.10385259631490787</v>
      </c>
    </row>
    <row r="9" spans="1:9">
      <c r="A9" s="2" t="s">
        <v>20</v>
      </c>
      <c r="B9" s="3">
        <v>4</v>
      </c>
      <c r="C9" s="3">
        <v>4</v>
      </c>
      <c r="D9" s="7">
        <v>8</v>
      </c>
      <c r="E9" s="3">
        <v>23</v>
      </c>
      <c r="F9" s="15">
        <f t="shared" si="0"/>
        <v>7.1428571428571425E-2</v>
      </c>
      <c r="G9" s="15">
        <f t="shared" si="0"/>
        <v>2.9850746268656716E-2</v>
      </c>
      <c r="H9" s="15">
        <f t="shared" si="0"/>
        <v>4.2105263157894736E-2</v>
      </c>
      <c r="I9" s="15">
        <f t="shared" si="0"/>
        <v>3.8525963149078725E-2</v>
      </c>
    </row>
    <row r="10" spans="1:9">
      <c r="A10" s="2" t="s">
        <v>10</v>
      </c>
      <c r="B10" s="3">
        <v>4</v>
      </c>
      <c r="C10" s="3">
        <v>20</v>
      </c>
      <c r="D10" s="7">
        <v>24</v>
      </c>
      <c r="E10" s="3">
        <v>90</v>
      </c>
      <c r="F10" s="15">
        <f t="shared" si="0"/>
        <v>7.1428571428571425E-2</v>
      </c>
      <c r="G10" s="15">
        <f t="shared" si="0"/>
        <v>0.14925373134328357</v>
      </c>
      <c r="H10" s="15">
        <f t="shared" si="0"/>
        <v>0.12631578947368421</v>
      </c>
      <c r="I10" s="15">
        <f t="shared" si="0"/>
        <v>0.15075376884422109</v>
      </c>
    </row>
    <row r="11" spans="1:9">
      <c r="A11" s="2" t="s">
        <v>11</v>
      </c>
      <c r="B11" s="3">
        <v>1</v>
      </c>
      <c r="C11" s="3">
        <v>3</v>
      </c>
      <c r="D11" s="7">
        <v>4</v>
      </c>
      <c r="E11" s="3">
        <v>9</v>
      </c>
      <c r="F11" s="15">
        <f t="shared" si="0"/>
        <v>1.7857142857142856E-2</v>
      </c>
      <c r="G11" s="15">
        <f t="shared" si="0"/>
        <v>2.2388059701492536E-2</v>
      </c>
      <c r="H11" s="15">
        <f t="shared" si="0"/>
        <v>2.1052631578947368E-2</v>
      </c>
      <c r="I11" s="15">
        <f t="shared" si="0"/>
        <v>1.507537688442211E-2</v>
      </c>
    </row>
    <row r="12" spans="1:9">
      <c r="A12" s="12" t="s">
        <v>12</v>
      </c>
      <c r="B12" s="7">
        <v>2</v>
      </c>
      <c r="C12" s="7">
        <v>2</v>
      </c>
      <c r="D12" s="7">
        <v>4</v>
      </c>
      <c r="E12" s="7">
        <v>16</v>
      </c>
      <c r="F12" s="15">
        <f t="shared" si="0"/>
        <v>3.5714285714285712E-2</v>
      </c>
      <c r="G12" s="15">
        <f t="shared" si="0"/>
        <v>1.4925373134328358E-2</v>
      </c>
      <c r="H12" s="15">
        <f t="shared" si="0"/>
        <v>2.1052631578947368E-2</v>
      </c>
      <c r="I12" s="15">
        <f t="shared" si="0"/>
        <v>2.6800670016750419E-2</v>
      </c>
    </row>
    <row r="13" spans="1:9">
      <c r="A13" s="12" t="s">
        <v>13</v>
      </c>
      <c r="B13" s="7">
        <v>4</v>
      </c>
      <c r="C13" s="7">
        <v>1</v>
      </c>
      <c r="D13" s="7">
        <v>5</v>
      </c>
      <c r="E13" s="7">
        <v>10</v>
      </c>
      <c r="F13" s="15">
        <f t="shared" si="0"/>
        <v>7.1428571428571425E-2</v>
      </c>
      <c r="G13" s="15">
        <f t="shared" si="0"/>
        <v>7.462686567164179E-3</v>
      </c>
      <c r="H13" s="15">
        <f t="shared" si="0"/>
        <v>2.6315789473684209E-2</v>
      </c>
      <c r="I13" s="15">
        <f t="shared" si="0"/>
        <v>1.675041876046901E-2</v>
      </c>
    </row>
    <row r="14" spans="1:9">
      <c r="A14" s="12" t="s">
        <v>14</v>
      </c>
      <c r="B14" s="7">
        <v>5</v>
      </c>
      <c r="C14" s="7">
        <v>13</v>
      </c>
      <c r="D14" s="7">
        <v>18</v>
      </c>
      <c r="E14" s="7">
        <v>41</v>
      </c>
      <c r="F14" s="15">
        <f t="shared" si="0"/>
        <v>8.9285714285714288E-2</v>
      </c>
      <c r="G14" s="15">
        <f t="shared" si="0"/>
        <v>9.7014925373134331E-2</v>
      </c>
      <c r="H14" s="15">
        <f t="shared" si="0"/>
        <v>9.4736842105263161E-2</v>
      </c>
      <c r="I14" s="15">
        <f t="shared" si="0"/>
        <v>6.8676716917922945E-2</v>
      </c>
    </row>
    <row r="15" spans="1:9">
      <c r="A15" s="12" t="s">
        <v>21</v>
      </c>
      <c r="B15" s="7"/>
      <c r="C15" s="7">
        <v>4</v>
      </c>
      <c r="D15" s="7">
        <v>4</v>
      </c>
      <c r="E15" s="7">
        <v>8</v>
      </c>
      <c r="F15" s="15">
        <f t="shared" si="0"/>
        <v>0</v>
      </c>
      <c r="G15" s="15">
        <f t="shared" si="0"/>
        <v>2.9850746268656716E-2</v>
      </c>
      <c r="H15" s="15">
        <f t="shared" si="0"/>
        <v>2.1052631578947368E-2</v>
      </c>
      <c r="I15" s="15">
        <f t="shared" si="0"/>
        <v>1.340033500837521E-2</v>
      </c>
    </row>
    <row r="16" spans="1:9">
      <c r="A16" s="12" t="s">
        <v>15</v>
      </c>
      <c r="B16" s="7">
        <v>6</v>
      </c>
      <c r="C16" s="7">
        <v>11</v>
      </c>
      <c r="D16" s="7">
        <v>17</v>
      </c>
      <c r="E16" s="7">
        <v>32</v>
      </c>
      <c r="F16" s="15">
        <f t="shared" si="0"/>
        <v>0.10714285714285714</v>
      </c>
      <c r="G16" s="15">
        <f t="shared" si="0"/>
        <v>8.2089552238805971E-2</v>
      </c>
      <c r="H16" s="15">
        <f t="shared" si="0"/>
        <v>8.9473684210526316E-2</v>
      </c>
      <c r="I16" s="15">
        <f t="shared" si="0"/>
        <v>5.3601340033500838E-2</v>
      </c>
    </row>
    <row r="17" spans="1:9">
      <c r="A17" s="12" t="s">
        <v>16</v>
      </c>
      <c r="B17" s="7">
        <v>5</v>
      </c>
      <c r="C17" s="7">
        <v>11</v>
      </c>
      <c r="D17" s="7">
        <v>16</v>
      </c>
      <c r="E17" s="7">
        <v>59</v>
      </c>
      <c r="F17" s="15">
        <f t="shared" si="0"/>
        <v>8.9285714285714288E-2</v>
      </c>
      <c r="G17" s="15">
        <f t="shared" si="0"/>
        <v>8.2089552238805971E-2</v>
      </c>
      <c r="H17" s="15">
        <f t="shared" si="0"/>
        <v>8.4210526315789472E-2</v>
      </c>
      <c r="I17" s="15">
        <f t="shared" si="0"/>
        <v>9.8827470686767172E-2</v>
      </c>
    </row>
    <row r="18" spans="1:9">
      <c r="A18" s="12" t="s">
        <v>17</v>
      </c>
      <c r="B18" s="7">
        <v>4</v>
      </c>
      <c r="C18" s="7">
        <v>3</v>
      </c>
      <c r="D18" s="7">
        <v>7</v>
      </c>
      <c r="E18" s="7">
        <v>19</v>
      </c>
      <c r="F18" s="15">
        <f t="shared" si="0"/>
        <v>7.1428571428571425E-2</v>
      </c>
      <c r="G18" s="15">
        <f t="shared" si="0"/>
        <v>2.2388059701492536E-2</v>
      </c>
      <c r="H18" s="15">
        <f t="shared" si="0"/>
        <v>3.6842105263157891E-2</v>
      </c>
      <c r="I18" s="15">
        <f t="shared" si="0"/>
        <v>3.1825795644891124E-2</v>
      </c>
    </row>
    <row r="19" spans="1:9">
      <c r="A19" s="18" t="s">
        <v>26</v>
      </c>
      <c r="B19" s="19">
        <v>56</v>
      </c>
      <c r="C19" s="19">
        <v>134</v>
      </c>
      <c r="D19" s="19">
        <v>190</v>
      </c>
      <c r="E19" s="19">
        <v>597</v>
      </c>
      <c r="F19" s="20">
        <f t="shared" si="0"/>
        <v>1</v>
      </c>
      <c r="G19" s="20">
        <f t="shared" si="0"/>
        <v>1</v>
      </c>
      <c r="H19" s="20">
        <f>D19/D$19</f>
        <v>1</v>
      </c>
      <c r="I19" s="20">
        <f>E19/E$19</f>
        <v>1</v>
      </c>
    </row>
    <row r="20" spans="1:9" ht="15.75" customHeight="1">
      <c r="A20" s="14" t="s">
        <v>6</v>
      </c>
      <c r="B20" s="13"/>
      <c r="C20" s="13"/>
      <c r="D20" s="13"/>
      <c r="E20" s="13"/>
      <c r="F20" s="13"/>
      <c r="G20" s="13"/>
      <c r="H20" s="13"/>
    </row>
    <row r="21" spans="1:9">
      <c r="A21" s="10"/>
      <c r="B21" s="10"/>
      <c r="C21" s="10"/>
      <c r="D21" s="10"/>
      <c r="E21" s="10"/>
      <c r="F21" s="10"/>
      <c r="G21" s="10"/>
      <c r="H21" s="10"/>
    </row>
  </sheetData>
  <mergeCells count="3">
    <mergeCell ref="A3:A4"/>
    <mergeCell ref="B3:E3"/>
    <mergeCell ref="F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Evolució CIS 2011-2015</vt:lpstr>
      <vt:lpstr>CIS 2015</vt:lpstr>
      <vt:lpstr>CIS 2011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u96868</dc:creator>
  <cp:lastModifiedBy>u07572</cp:lastModifiedBy>
  <cp:lastPrinted>2018-05-25T07:52:24Z</cp:lastPrinted>
  <dcterms:created xsi:type="dcterms:W3CDTF">2010-10-05T11:21:17Z</dcterms:created>
  <dcterms:modified xsi:type="dcterms:W3CDTF">2018-05-25T07:52:31Z</dcterms:modified>
</cp:coreProperties>
</file>