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firstSheet="1" activeTab="1"/>
  </bookViews>
  <sheets>
    <sheet name="DadesTD" sheetId="1" state="hidden" r:id="rId1"/>
    <sheet name="Índex (1)" sheetId="2" r:id="rId2"/>
    <sheet name="Dades mensuals (2)" sheetId="3" r:id="rId3"/>
    <sheet name="Dades anuals (3)" sheetId="4" r:id="rId4"/>
  </sheets>
  <definedNames>
    <definedName name="_xlnm.Print_Area" localSheetId="1">'Índex (1)'!$A$1:$K$30</definedName>
  </definedNames>
  <calcPr fullCalcOnLoad="1"/>
</workbook>
</file>

<file path=xl/sharedStrings.xml><?xml version="1.0" encoding="utf-8"?>
<sst xmlns="http://schemas.openxmlformats.org/spreadsheetml/2006/main" count="1846" uniqueCount="78">
  <si>
    <t>Andalucía</t>
  </si>
  <si>
    <t>Balears (Illes)</t>
  </si>
  <si>
    <t>Canarias</t>
  </si>
  <si>
    <t>Cataluña</t>
  </si>
  <si>
    <t>C. Valenciana</t>
  </si>
  <si>
    <t>Madrid (C. de)</t>
  </si>
  <si>
    <t>Resto de Ccaa</t>
  </si>
  <si>
    <t>Mes</t>
  </si>
  <si>
    <t>Any</t>
  </si>
  <si>
    <t>CCAA</t>
  </si>
  <si>
    <t>Turistas</t>
  </si>
  <si>
    <t xml:space="preserve">Illes Balears </t>
  </si>
  <si>
    <t>Catalunya</t>
  </si>
  <si>
    <t>Resto CCAA</t>
  </si>
  <si>
    <t>Madrid</t>
  </si>
  <si>
    <t>MITJANA</t>
  </si>
  <si>
    <t>Enero</t>
  </si>
  <si>
    <t>Abril</t>
  </si>
  <si>
    <t>Mayo</t>
  </si>
  <si>
    <t>Noviembre</t>
  </si>
  <si>
    <t>Junio</t>
  </si>
  <si>
    <t>Diciembre</t>
  </si>
  <si>
    <t>Julio</t>
  </si>
  <si>
    <t>Agosto</t>
  </si>
  <si>
    <t>Febrero</t>
  </si>
  <si>
    <t>Septiembre</t>
  </si>
  <si>
    <t>Marzo</t>
  </si>
  <si>
    <t>Octubre</t>
  </si>
  <si>
    <t>Espanya</t>
  </si>
  <si>
    <t>Turistes publicats a la nota de Frontur (totes les vies d'accés) - full per taula dinàmica</t>
  </si>
  <si>
    <t>ÍNDEX</t>
  </si>
  <si>
    <t xml:space="preserve">Nota  metodològica  </t>
  </si>
  <si>
    <t xml:space="preserve">Per a més informació sobre les dades de despesa turística, la metodologia emprada en la seva explotació i els canvis metodològics, vegeu la web de l'IET: </t>
  </si>
  <si>
    <t>pàg.2</t>
  </si>
  <si>
    <t>pàg. 3</t>
  </si>
  <si>
    <t>TOTAL</t>
  </si>
  <si>
    <r>
      <t xml:space="preserve">Gener/ </t>
    </r>
    <r>
      <rPr>
        <i/>
        <sz val="11"/>
        <color indexed="9"/>
        <rFont val="LegacySanITCBoo"/>
        <family val="2"/>
      </rPr>
      <t>Enero/ January</t>
    </r>
  </si>
  <si>
    <r>
      <t xml:space="preserve">Febrer/ </t>
    </r>
    <r>
      <rPr>
        <i/>
        <sz val="11"/>
        <color indexed="9"/>
        <rFont val="LegacySanITCBoo"/>
        <family val="2"/>
      </rPr>
      <t>Febrero/ February</t>
    </r>
  </si>
  <si>
    <r>
      <t xml:space="preserve">Març/ </t>
    </r>
    <r>
      <rPr>
        <i/>
        <sz val="11"/>
        <color indexed="9"/>
        <rFont val="LegacySanITCBoo"/>
        <family val="2"/>
      </rPr>
      <t xml:space="preserve">Marzo/ March </t>
    </r>
  </si>
  <si>
    <r>
      <t xml:space="preserve">Agost/ </t>
    </r>
    <r>
      <rPr>
        <i/>
        <sz val="11"/>
        <color indexed="9"/>
        <rFont val="LegacySanITCBoo"/>
        <family val="2"/>
      </rPr>
      <t>Agosto/ August</t>
    </r>
  </si>
  <si>
    <r>
      <t xml:space="preserve">Setembre/ </t>
    </r>
    <r>
      <rPr>
        <i/>
        <sz val="11"/>
        <color indexed="9"/>
        <rFont val="LegacySanITCBoo"/>
        <family val="2"/>
      </rPr>
      <t>Septiembre/ September</t>
    </r>
  </si>
  <si>
    <r>
      <t xml:space="preserve">Octubre/ </t>
    </r>
    <r>
      <rPr>
        <i/>
        <sz val="11"/>
        <color indexed="9"/>
        <rFont val="LegacySanITCBoo"/>
        <family val="2"/>
      </rPr>
      <t>Octubre/ October</t>
    </r>
  </si>
  <si>
    <r>
      <t>Novembre/</t>
    </r>
    <r>
      <rPr>
        <i/>
        <sz val="11"/>
        <color indexed="9"/>
        <rFont val="LegacySanITCBoo"/>
        <family val="2"/>
      </rPr>
      <t xml:space="preserve"> Noviembre/ November</t>
    </r>
  </si>
  <si>
    <r>
      <t xml:space="preserve">Desembre/ </t>
    </r>
    <r>
      <rPr>
        <i/>
        <sz val="11"/>
        <color indexed="9"/>
        <rFont val="LegacySanITCBoo"/>
        <family val="2"/>
      </rPr>
      <t>Diciembre/ December</t>
    </r>
  </si>
  <si>
    <r>
      <t>Juny/ J</t>
    </r>
    <r>
      <rPr>
        <i/>
        <sz val="11"/>
        <color indexed="9"/>
        <rFont val="LegacySanITCBoo"/>
        <family val="2"/>
      </rPr>
      <t>unio/     June</t>
    </r>
  </si>
  <si>
    <r>
      <t xml:space="preserve">Maig/ </t>
    </r>
    <r>
      <rPr>
        <i/>
        <sz val="11"/>
        <color indexed="9"/>
        <rFont val="LegacySanITCBoo"/>
        <family val="2"/>
      </rPr>
      <t>Mayo/    May</t>
    </r>
  </si>
  <si>
    <r>
      <t xml:space="preserve">Juliol/ </t>
    </r>
    <r>
      <rPr>
        <i/>
        <sz val="11"/>
        <color indexed="9"/>
        <rFont val="LegacySanITCBoo"/>
        <family val="2"/>
      </rPr>
      <t>Julio/         July</t>
    </r>
  </si>
  <si>
    <t>ARRIBADA DE TURISTES SEGONS TIPUS D'ALLOTJAMENT I ORGANITZACIÓ DEL VIATGE</t>
  </si>
  <si>
    <r>
      <t xml:space="preserve"> Amb paquet turístic/ </t>
    </r>
    <r>
      <rPr>
        <i/>
        <sz val="11"/>
        <color indexed="8"/>
        <rFont val="LegacySanITCBoo"/>
        <family val="2"/>
      </rPr>
      <t>Con paquete turístico/ With package tour</t>
    </r>
  </si>
  <si>
    <r>
      <t xml:space="preserve"> Sense paquet turístic/ </t>
    </r>
    <r>
      <rPr>
        <i/>
        <sz val="11"/>
        <color indexed="8"/>
        <rFont val="LegacySanITCBoo"/>
        <family val="2"/>
      </rPr>
      <t>Sin paquete turístico/ Without package tour</t>
    </r>
  </si>
  <si>
    <r>
      <t>ALLOTJAMENT/</t>
    </r>
    <r>
      <rPr>
        <b/>
        <i/>
        <sz val="11"/>
        <color indexed="9"/>
        <rFont val="LegacySanITCBoo"/>
        <family val="2"/>
      </rPr>
      <t xml:space="preserve"> ALOJAMIENTO/ ACCOMMODATION</t>
    </r>
  </si>
  <si>
    <t>Resta allotjament/ Resto alojamiento/ Other accommodation</t>
  </si>
  <si>
    <t>Total</t>
  </si>
  <si>
    <t>Internacional/ Internacional/ Inbound</t>
  </si>
  <si>
    <r>
      <t>ALLOTJAMENT/</t>
    </r>
    <r>
      <rPr>
        <b/>
        <i/>
        <sz val="11"/>
        <color indexed="9"/>
        <rFont val="LegacySanITCBoo"/>
        <family val="2"/>
      </rPr>
      <t xml:space="preserve"> ALOJAMIENTO/ ACCOMMODATION</t>
    </r>
  </si>
  <si>
    <r>
      <t xml:space="preserve">Hotels i similars/ </t>
    </r>
    <r>
      <rPr>
        <b/>
        <i/>
        <sz val="11"/>
        <color indexed="8"/>
        <rFont val="LegacySanITCBoo"/>
        <family val="2"/>
      </rPr>
      <t>Hoteles y similares/ Hotels and similar</t>
    </r>
  </si>
  <si>
    <r>
      <t xml:space="preserve"> Resta allotjament/ </t>
    </r>
    <r>
      <rPr>
        <b/>
        <i/>
        <sz val="11"/>
        <color indexed="8"/>
        <rFont val="LegacySanITCBoo"/>
        <family val="2"/>
      </rPr>
      <t>Resto alojamiento / Other accommodation</t>
    </r>
  </si>
  <si>
    <r>
      <t xml:space="preserve">Amb paquet turístic/ </t>
    </r>
    <r>
      <rPr>
        <i/>
        <sz val="9"/>
        <rFont val="LegacySanITCBoo"/>
        <family val="2"/>
      </rPr>
      <t>Con paquete turístico/ With package tour</t>
    </r>
  </si>
  <si>
    <r>
      <t xml:space="preserve">Sense paquet turístic/ </t>
    </r>
    <r>
      <rPr>
        <i/>
        <sz val="9"/>
        <rFont val="LegacySanITCBoo"/>
        <family val="2"/>
      </rPr>
      <t>Sin paquete turístico/ Without package tour</t>
    </r>
  </si>
  <si>
    <r>
      <t xml:space="preserve">Hotels i similars/ </t>
    </r>
    <r>
      <rPr>
        <b/>
        <i/>
        <sz val="10"/>
        <rFont val="Arial"/>
        <family val="2"/>
      </rPr>
      <t>Hoteles y similares/ Hotels and similar</t>
    </r>
  </si>
  <si>
    <t>Font: Frontur, Instituto de Estudios Turísticos</t>
  </si>
  <si>
    <r>
      <t>Dades procedents de l'</t>
    </r>
    <r>
      <rPr>
        <i/>
        <sz val="11"/>
        <color indexed="56"/>
        <rFont val="LegacySanITCBoo"/>
        <family val="2"/>
      </rPr>
      <t xml:space="preserve">Encuesta de Movimientos Turísticos en Fronteras </t>
    </r>
    <r>
      <rPr>
        <sz val="11"/>
        <color indexed="56"/>
        <rFont val="LegacySanITCBoo"/>
        <family val="2"/>
      </rPr>
      <t>(FRONTUR) de l'</t>
    </r>
    <r>
      <rPr>
        <i/>
        <sz val="11"/>
        <color indexed="56"/>
        <rFont val="LegacySanITCBoo"/>
        <family val="2"/>
      </rPr>
      <t>Instituto de Estudios Turísticos</t>
    </r>
    <r>
      <rPr>
        <sz val="11"/>
        <color indexed="56"/>
        <rFont val="LegacySanITCBoo"/>
        <family val="2"/>
      </rPr>
      <t xml:space="preserve"> (IET).</t>
    </r>
  </si>
  <si>
    <t xml:space="preserve">FRONTUR és una operació en frontera de caràcter continu i amb periodicitat mensual. </t>
  </si>
  <si>
    <t>L'enquestació es realitza amb entrevista personal als visitants a la sortida d'Espanya.</t>
  </si>
  <si>
    <r>
      <t xml:space="preserve">Abril/
</t>
    </r>
    <r>
      <rPr>
        <i/>
        <sz val="11"/>
        <color indexed="9"/>
        <rFont val="LegacySanITCBoo"/>
        <family val="2"/>
      </rPr>
      <t xml:space="preserve">Abril/
 April </t>
    </r>
  </si>
  <si>
    <r>
      <t xml:space="preserve">Hotels i similars/ </t>
    </r>
    <r>
      <rPr>
        <b/>
        <i/>
        <sz val="11"/>
        <rFont val="LegacySanITCBoo"/>
        <family val="2"/>
      </rPr>
      <t>Hoteles y similares/ Hotels and similar</t>
    </r>
  </si>
  <si>
    <t>Nacional/ Nacional/ Domestic</t>
  </si>
  <si>
    <t>http://www.iet.tourspain.es/es-es/estadisticas/frontur/metodologia/paginas/referenciametodologica.aspx</t>
  </si>
  <si>
    <r>
      <t>TURISTES</t>
    </r>
    <r>
      <rPr>
        <b/>
        <i/>
        <sz val="11"/>
        <color indexed="9"/>
        <rFont val="LegacySanITCBoo"/>
        <family val="2"/>
      </rPr>
      <t>/ TURISTAS/ TOURISTS</t>
    </r>
  </si>
  <si>
    <t>Arribada anual de turistes a les Illes Balears per tipus d'allotjament i organització del viatge (2004-2013)</t>
  </si>
  <si>
    <t>Llegada anual de turistas a las Islas Baleares por tipo de alojamiento y organización del viaje (2004-2013)</t>
  </si>
  <si>
    <t>Annual tourist arrival in the Balearic Islands according to the type of accommodation and form of organising the trip (2004-2013)</t>
  </si>
  <si>
    <t>Arribada anual de turistes a les Illes Balears segons tipus d'allotjament i organització del viatge, 2004-2013.  Valors absoluts</t>
  </si>
  <si>
    <t>Arribada mensual de turistes a les Illes Balears per tipus d'allotjament i organització del viatge (2009-2014)</t>
  </si>
  <si>
    <t>Llegada mensual de turistas a las Islas Baleares por tipo de alojamiento y organización del viaje (2009-2014)</t>
  </si>
  <si>
    <t>Monthly tourist arrival in the Balearic Islands according to the type of accommodation and form of organising the trip (2009-2014)</t>
  </si>
  <si>
    <t>Arribada mensual de turistes a les Illes Balears segons tipus d'allotjament i organització del viatge, 2009-2014.  Valors absoluts</t>
  </si>
  <si>
    <t>Les dades es revisen anualment. Així doncs, les dades de 2013 i 2014 són provisionals.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</si>
</sst>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###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0.0"/>
    <numFmt numFmtId="175" formatCode="#,##0.0"/>
    <numFmt numFmtId="176" formatCode="####.0"/>
    <numFmt numFmtId="177" formatCode="####.000"/>
    <numFmt numFmtId="178" formatCode="0.0%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10"/>
      <name val="Arial"/>
      <family val="2"/>
    </font>
    <font>
      <sz val="11"/>
      <name val="LegacySanITCBoo"/>
      <family val="2"/>
    </font>
    <font>
      <b/>
      <sz val="11"/>
      <name val="LegacySanITCBoo"/>
      <family val="2"/>
    </font>
    <font>
      <sz val="11"/>
      <color indexed="56"/>
      <name val="LegacySanITCBoo"/>
      <family val="2"/>
    </font>
    <font>
      <i/>
      <sz val="11"/>
      <color indexed="56"/>
      <name val="LegacySanITCBoo"/>
      <family val="2"/>
    </font>
    <font>
      <b/>
      <sz val="13"/>
      <name val="LegacySanITCBoo"/>
      <family val="2"/>
    </font>
    <font>
      <b/>
      <i/>
      <sz val="13"/>
      <name val="LegacySanITCBoo"/>
      <family val="2"/>
    </font>
    <font>
      <sz val="8"/>
      <name val="LegacySanITCBoo"/>
      <family val="2"/>
    </font>
    <font>
      <i/>
      <sz val="11"/>
      <color indexed="9"/>
      <name val="LegacySanITCBoo"/>
      <family val="2"/>
    </font>
    <font>
      <b/>
      <i/>
      <sz val="11"/>
      <color indexed="9"/>
      <name val="LegacySanITCBoo"/>
      <family val="2"/>
    </font>
    <font>
      <i/>
      <sz val="11"/>
      <color indexed="8"/>
      <name val="LegacySanITCBoo"/>
      <family val="2"/>
    </font>
    <font>
      <b/>
      <i/>
      <sz val="11"/>
      <color indexed="8"/>
      <name val="LegacySanITCBoo"/>
      <family val="2"/>
    </font>
    <font>
      <b/>
      <i/>
      <sz val="10"/>
      <name val="Arial"/>
      <family val="2"/>
    </font>
    <font>
      <sz val="9"/>
      <name val="LegacySanITCBoo"/>
      <family val="2"/>
    </font>
    <font>
      <i/>
      <sz val="9"/>
      <name val="LegacySanITCBoo"/>
      <family val="2"/>
    </font>
    <font>
      <b/>
      <i/>
      <sz val="11"/>
      <name val="LegacySanITCBoo"/>
      <family val="2"/>
    </font>
    <font>
      <sz val="8"/>
      <color indexed="23"/>
      <name val="Verdana"/>
      <family val="2"/>
    </font>
    <font>
      <b/>
      <sz val="8"/>
      <color indexed="9"/>
      <name val="Verdana"/>
      <family val="2"/>
    </font>
    <font>
      <sz val="11"/>
      <color indexed="8"/>
      <name val="LegacySanITCBoo"/>
      <family val="2"/>
    </font>
    <font>
      <b/>
      <sz val="11"/>
      <color indexed="56"/>
      <name val="LegacySanITCBoo"/>
      <family val="2"/>
    </font>
    <font>
      <sz val="11"/>
      <color indexed="56"/>
      <name val="Calibri"/>
      <family val="2"/>
    </font>
    <font>
      <b/>
      <sz val="11"/>
      <color indexed="9"/>
      <name val="LegacySanITCBoo"/>
      <family val="2"/>
    </font>
    <font>
      <b/>
      <sz val="13"/>
      <color indexed="56"/>
      <name val="LegacySanITCBoo"/>
      <family val="2"/>
    </font>
    <font>
      <sz val="8"/>
      <color indexed="8"/>
      <name val="LegacySanITCBoo"/>
      <family val="2"/>
    </font>
    <font>
      <b/>
      <sz val="11"/>
      <color indexed="8"/>
      <name val="LegacySanITCBoo"/>
      <family val="2"/>
    </font>
    <font>
      <i/>
      <sz val="13"/>
      <color indexed="10"/>
      <name val="LegacySanITCBoo"/>
      <family val="2"/>
    </font>
    <font>
      <sz val="10"/>
      <color indexed="10"/>
      <name val="Arial"/>
      <family val="2"/>
    </font>
    <font>
      <sz val="11"/>
      <color indexed="9"/>
      <name val="LegacySanITCBo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LegacySanITCBo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LegacySanITCBo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6" fillId="0" borderId="8" applyNumberFormat="0" applyFill="0" applyAlignment="0" applyProtection="0"/>
    <xf numFmtId="0" fontId="68" fillId="0" borderId="9" applyNumberFormat="0" applyFill="0" applyAlignment="0" applyProtection="0"/>
  </cellStyleXfs>
  <cellXfs count="7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3" fontId="19" fillId="0" borderId="10" xfId="0" applyNumberFormat="1" applyFont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center" wrapText="1"/>
    </xf>
    <xf numFmtId="3" fontId="0" fillId="0" borderId="11" xfId="0" applyNumberFormat="1" applyBorder="1" applyAlignment="1">
      <alignment/>
    </xf>
    <xf numFmtId="0" fontId="20" fillId="33" borderId="10" xfId="0" applyFont="1" applyFill="1" applyBorder="1" applyAlignment="1">
      <alignment horizontal="center" vertical="center" wrapText="1" readingOrder="1"/>
    </xf>
    <xf numFmtId="0" fontId="0" fillId="0" borderId="10" xfId="0" applyNumberFormat="1" applyFont="1" applyBorder="1" applyAlignment="1">
      <alignment/>
    </xf>
    <xf numFmtId="0" fontId="20" fillId="33" borderId="12" xfId="0" applyFont="1" applyFill="1" applyBorder="1" applyAlignment="1">
      <alignment horizontal="center" vertical="center" wrapText="1" readingOrder="1"/>
    </xf>
    <xf numFmtId="3" fontId="19" fillId="0" borderId="12" xfId="0" applyNumberFormat="1" applyFont="1" applyBorder="1" applyAlignment="1">
      <alignment horizontal="right" vertical="top" wrapText="1"/>
    </xf>
    <xf numFmtId="0" fontId="20" fillId="33" borderId="10" xfId="0" applyFont="1" applyFill="1" applyBorder="1" applyAlignment="1">
      <alignment horizontal="center" vertical="center" wrapText="1"/>
    </xf>
    <xf numFmtId="164" fontId="3" fillId="0" borderId="0" xfId="48" applyNumberFormat="1" applyFont="1" applyAlignment="1">
      <alignment/>
    </xf>
    <xf numFmtId="0" fontId="21" fillId="34" borderId="0" xfId="0" applyFont="1" applyFill="1" applyAlignment="1">
      <alignment horizontal="left"/>
    </xf>
    <xf numFmtId="0" fontId="6" fillId="34" borderId="0" xfId="0" applyFont="1" applyFill="1" applyAlignment="1">
      <alignment horizontal="left"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top" wrapText="1"/>
    </xf>
    <xf numFmtId="0" fontId="6" fillId="34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3" fillId="0" borderId="0" xfId="45" applyFont="1" applyAlignment="1" applyProtection="1">
      <alignment/>
      <protection/>
    </xf>
    <xf numFmtId="0" fontId="24" fillId="35" borderId="0" xfId="0" applyFont="1" applyFill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/>
    </xf>
    <xf numFmtId="0" fontId="21" fillId="0" borderId="0" xfId="0" applyFont="1" applyAlignment="1">
      <alignment/>
    </xf>
    <xf numFmtId="0" fontId="10" fillId="0" borderId="0" xfId="0" applyFont="1" applyAlignment="1">
      <alignment/>
    </xf>
    <xf numFmtId="3" fontId="22" fillId="36" borderId="0" xfId="0" applyNumberFormat="1" applyFont="1" applyFill="1" applyBorder="1" applyAlignment="1">
      <alignment horizontal="left"/>
    </xf>
    <xf numFmtId="3" fontId="22" fillId="36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1" fontId="25" fillId="0" borderId="0" xfId="61" applyNumberFormat="1" applyFont="1" applyFill="1" applyBorder="1" applyAlignment="1">
      <alignment/>
      <protection/>
    </xf>
    <xf numFmtId="1" fontId="22" fillId="0" borderId="0" xfId="61" applyNumberFormat="1" applyFont="1" applyFill="1" applyBorder="1" applyAlignment="1">
      <alignment/>
      <protection/>
    </xf>
    <xf numFmtId="0" fontId="26" fillId="0" borderId="0" xfId="0" applyFont="1" applyAlignment="1">
      <alignment/>
    </xf>
    <xf numFmtId="3" fontId="21" fillId="0" borderId="0" xfId="0" applyNumberFormat="1" applyFont="1" applyAlignment="1">
      <alignment horizontal="right"/>
    </xf>
    <xf numFmtId="0" fontId="4" fillId="0" borderId="0" xfId="0" applyFont="1" applyFill="1" applyAlignment="1">
      <alignment/>
    </xf>
    <xf numFmtId="3" fontId="4" fillId="0" borderId="0" xfId="90" applyNumberFormat="1" applyFont="1" applyFill="1" applyBorder="1" applyAlignment="1">
      <alignment horizontal="center" vertical="center"/>
    </xf>
    <xf numFmtId="3" fontId="22" fillId="36" borderId="0" xfId="0" applyNumberFormat="1" applyFont="1" applyFill="1" applyBorder="1" applyAlignment="1">
      <alignment horizontal="center" vertical="center"/>
    </xf>
    <xf numFmtId="3" fontId="4" fillId="0" borderId="0" xfId="61" applyNumberFormat="1" applyFont="1" applyFill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27" fillId="0" borderId="0" xfId="0" applyFont="1" applyAlignment="1">
      <alignment/>
    </xf>
    <xf numFmtId="0" fontId="21" fillId="0" borderId="0" xfId="0" applyFont="1" applyAlignment="1">
      <alignment horizontal="right"/>
    </xf>
    <xf numFmtId="3" fontId="27" fillId="0" borderId="0" xfId="0" applyNumberFormat="1" applyFont="1" applyAlignment="1">
      <alignment horizontal="right"/>
    </xf>
    <xf numFmtId="0" fontId="3" fillId="0" borderId="0" xfId="0" applyFont="1" applyAlignment="1">
      <alignment vertical="center" wrapText="1"/>
    </xf>
    <xf numFmtId="3" fontId="5" fillId="0" borderId="0" xfId="90" applyNumberFormat="1" applyFont="1" applyFill="1" applyBorder="1" applyAlignment="1">
      <alignment horizontal="center" vertical="center"/>
    </xf>
    <xf numFmtId="3" fontId="5" fillId="36" borderId="0" xfId="0" applyNumberFormat="1" applyFont="1" applyFill="1" applyBorder="1" applyAlignment="1">
      <alignment horizontal="center" vertical="center"/>
    </xf>
    <xf numFmtId="3" fontId="4" fillId="36" borderId="0" xfId="0" applyNumberFormat="1" applyFont="1" applyFill="1" applyBorder="1" applyAlignment="1">
      <alignment horizontal="center" vertical="center"/>
    </xf>
    <xf numFmtId="3" fontId="5" fillId="0" borderId="0" xfId="61" applyNumberFormat="1" applyFont="1" applyFill="1" applyBorder="1" applyAlignment="1">
      <alignment horizontal="center" vertical="center"/>
      <protection/>
    </xf>
    <xf numFmtId="1" fontId="16" fillId="0" borderId="0" xfId="61" applyNumberFormat="1" applyFont="1" applyFill="1" applyBorder="1" applyAlignment="1">
      <alignment horizontal="right" vertical="center" wrapText="1"/>
      <protection/>
    </xf>
    <xf numFmtId="0" fontId="6" fillId="34" borderId="0" xfId="45" applyFont="1" applyFill="1" applyAlignment="1" applyProtection="1">
      <alignment horizontal="left"/>
      <protection/>
    </xf>
    <xf numFmtId="1" fontId="28" fillId="0" borderId="0" xfId="61" applyNumberFormat="1" applyFont="1" applyFill="1" applyBorder="1" applyAlignment="1">
      <alignment horizontal="center"/>
      <protection/>
    </xf>
    <xf numFmtId="0" fontId="29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top"/>
    </xf>
    <xf numFmtId="0" fontId="24" fillId="35" borderId="0" xfId="0" applyFont="1" applyFill="1" applyBorder="1" applyAlignment="1">
      <alignment horizontal="center"/>
    </xf>
    <xf numFmtId="3" fontId="69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34" borderId="0" xfId="0" applyFont="1" applyFill="1" applyAlignment="1">
      <alignment horizontal="left"/>
    </xf>
    <xf numFmtId="0" fontId="22" fillId="33" borderId="0" xfId="0" applyFont="1" applyFill="1" applyAlignment="1">
      <alignment horizontal="center"/>
    </xf>
    <xf numFmtId="0" fontId="22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/>
    </xf>
    <xf numFmtId="0" fontId="6" fillId="34" borderId="0" xfId="45" applyFont="1" applyFill="1" applyAlignment="1" applyProtection="1">
      <alignment horizontal="left"/>
      <protection/>
    </xf>
    <xf numFmtId="0" fontId="6" fillId="34" borderId="0" xfId="45" applyFont="1" applyFill="1" applyAlignment="1" applyProtection="1">
      <alignment horizontal="left"/>
      <protection/>
    </xf>
    <xf numFmtId="3" fontId="30" fillId="37" borderId="0" xfId="61" applyNumberFormat="1" applyFont="1" applyFill="1" applyBorder="1" applyAlignment="1">
      <alignment horizontal="center" wrapText="1"/>
      <protection/>
    </xf>
    <xf numFmtId="3" fontId="22" fillId="36" borderId="0" xfId="0" applyNumberFormat="1" applyFont="1" applyFill="1" applyBorder="1" applyAlignment="1">
      <alignment horizontal="left"/>
    </xf>
    <xf numFmtId="0" fontId="24" fillId="35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3" fontId="24" fillId="37" borderId="0" xfId="61" applyNumberFormat="1" applyFont="1" applyFill="1" applyBorder="1" applyAlignment="1">
      <alignment horizontal="center" wrapText="1"/>
      <protection/>
    </xf>
    <xf numFmtId="0" fontId="24" fillId="35" borderId="0" xfId="0" applyFont="1" applyFill="1" applyBorder="1" applyAlignment="1">
      <alignment horizontal="center"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1" xfId="54"/>
    <cellStyle name="Normal 12" xfId="55"/>
    <cellStyle name="Normal 13" xfId="56"/>
    <cellStyle name="Normal 14" xfId="57"/>
    <cellStyle name="Normal 15" xfId="58"/>
    <cellStyle name="Normal 16" xfId="59"/>
    <cellStyle name="Normal 17" xfId="60"/>
    <cellStyle name="Normal 2" xfId="61"/>
    <cellStyle name="Normal 2 10" xfId="62"/>
    <cellStyle name="Normal 2 11" xfId="63"/>
    <cellStyle name="Normal 2 12" xfId="64"/>
    <cellStyle name="Normal 2 13" xfId="65"/>
    <cellStyle name="Normal 2 14" xfId="66"/>
    <cellStyle name="Normal 2 15" xfId="67"/>
    <cellStyle name="Normal 2 2" xfId="68"/>
    <cellStyle name="Normal 2 3" xfId="69"/>
    <cellStyle name="Normal 2 4" xfId="70"/>
    <cellStyle name="Normal 2 5" xfId="71"/>
    <cellStyle name="Normal 2 6" xfId="72"/>
    <cellStyle name="Normal 2 7" xfId="73"/>
    <cellStyle name="Normal 2 8" xfId="74"/>
    <cellStyle name="Normal 2 9" xfId="75"/>
    <cellStyle name="Normal 3" xfId="76"/>
    <cellStyle name="Normal 4" xfId="77"/>
    <cellStyle name="Normal 5" xfId="78"/>
    <cellStyle name="Normal 6" xfId="79"/>
    <cellStyle name="Normal 7" xfId="80"/>
    <cellStyle name="Normal 8" xfId="81"/>
    <cellStyle name="Normal 9" xfId="82"/>
    <cellStyle name="Notas" xfId="83"/>
    <cellStyle name="Percent" xfId="84"/>
    <cellStyle name="Porcentual 10" xfId="85"/>
    <cellStyle name="Porcentual 2" xfId="86"/>
    <cellStyle name="Porcentual 3" xfId="87"/>
    <cellStyle name="Porcentual 4" xfId="88"/>
    <cellStyle name="Porcentual 5" xfId="89"/>
    <cellStyle name="Porcentual 6" xfId="90"/>
    <cellStyle name="Porcentual 7" xfId="91"/>
    <cellStyle name="Porcentual 8" xfId="92"/>
    <cellStyle name="Porcentual 9" xfId="93"/>
    <cellStyle name="Salida" xfId="94"/>
    <cellStyle name="Texto de advertencia" xfId="95"/>
    <cellStyle name="Texto explicativo" xfId="96"/>
    <cellStyle name="Título" xfId="97"/>
    <cellStyle name="Título 1" xfId="98"/>
    <cellStyle name="Título 2" xfId="99"/>
    <cellStyle name="Título 3" xfId="100"/>
    <cellStyle name="Total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581025</xdr:colOff>
      <xdr:row>0</xdr:row>
      <xdr:rowOff>47625</xdr:rowOff>
    </xdr:from>
    <xdr:to>
      <xdr:col>6</xdr:col>
      <xdr:colOff>581025</xdr:colOff>
      <xdr:row>4</xdr:row>
      <xdr:rowOff>0</xdr:rowOff>
    </xdr:to>
    <xdr:pic>
      <xdr:nvPicPr>
        <xdr:cNvPr id="1" name="2 Imagen" descr="CTE+ATB CEN B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476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421875" style="0" bestFit="1" customWidth="1"/>
    <col min="2" max="2" width="5.00390625" style="0" bestFit="1" customWidth="1"/>
    <col min="3" max="3" width="12.28125" style="0" bestFit="1" customWidth="1"/>
    <col min="4" max="4" width="14.28125" style="0" customWidth="1"/>
    <col min="5" max="5" width="11.28125" style="0" bestFit="1" customWidth="1"/>
    <col min="6" max="6" width="10.140625" style="0" bestFit="1" customWidth="1"/>
    <col min="7" max="9" width="11.28125" style="0" bestFit="1" customWidth="1"/>
    <col min="10" max="10" width="12.8515625" style="0" customWidth="1"/>
    <col min="11" max="11" width="14.140625" style="0" bestFit="1" customWidth="1"/>
    <col min="12" max="12" width="10.140625" style="0" bestFit="1" customWidth="1"/>
  </cols>
  <sheetData>
    <row r="1" spans="1:12" ht="12.75">
      <c r="A1" s="12" t="s">
        <v>29</v>
      </c>
      <c r="E1" s="2"/>
      <c r="F1" s="59" t="s">
        <v>9</v>
      </c>
      <c r="G1" s="60"/>
      <c r="H1" s="60"/>
      <c r="I1" s="60"/>
      <c r="J1" s="60"/>
      <c r="K1" s="60"/>
      <c r="L1" s="60"/>
    </row>
    <row r="2" spans="1:12" ht="21">
      <c r="A2" s="7" t="s">
        <v>7</v>
      </c>
      <c r="B2" s="7" t="s">
        <v>8</v>
      </c>
      <c r="C2" s="7" t="s">
        <v>9</v>
      </c>
      <c r="D2" s="9" t="s">
        <v>10</v>
      </c>
      <c r="E2" s="11" t="s">
        <v>28</v>
      </c>
      <c r="F2" s="11" t="s">
        <v>0</v>
      </c>
      <c r="G2" s="11" t="s">
        <v>1</v>
      </c>
      <c r="H2" s="11" t="s">
        <v>2</v>
      </c>
      <c r="I2" s="11" t="s">
        <v>3</v>
      </c>
      <c r="J2" s="11" t="s">
        <v>4</v>
      </c>
      <c r="K2" s="11" t="s">
        <v>5</v>
      </c>
      <c r="L2" s="11" t="s">
        <v>6</v>
      </c>
    </row>
    <row r="3" spans="1:14" ht="12.75">
      <c r="A3" s="8" t="s">
        <v>16</v>
      </c>
      <c r="B3" s="2">
        <v>2000</v>
      </c>
      <c r="C3" s="3" t="s">
        <v>0</v>
      </c>
      <c r="D3" s="10">
        <v>288855</v>
      </c>
      <c r="E3" s="4">
        <v>1981949</v>
      </c>
      <c r="F3" s="4">
        <v>288855</v>
      </c>
      <c r="G3" s="4">
        <v>137781</v>
      </c>
      <c r="H3" s="4">
        <v>828789</v>
      </c>
      <c r="I3" s="4">
        <v>231524</v>
      </c>
      <c r="J3" s="4">
        <v>170221</v>
      </c>
      <c r="K3" s="4">
        <v>168090</v>
      </c>
      <c r="L3" s="4">
        <v>156690</v>
      </c>
      <c r="N3" s="1"/>
    </row>
    <row r="4" spans="1:12" ht="12.75">
      <c r="A4" s="8" t="s">
        <v>24</v>
      </c>
      <c r="B4" s="2">
        <v>2000</v>
      </c>
      <c r="C4" s="3" t="s">
        <v>0</v>
      </c>
      <c r="D4" s="10">
        <v>356390</v>
      </c>
      <c r="E4" s="4">
        <v>2260826</v>
      </c>
      <c r="F4" s="4">
        <v>356390</v>
      </c>
      <c r="G4" s="4">
        <v>223253</v>
      </c>
      <c r="H4" s="4">
        <v>833005</v>
      </c>
      <c r="I4" s="4">
        <v>305927</v>
      </c>
      <c r="J4" s="4">
        <v>199739</v>
      </c>
      <c r="K4" s="4">
        <v>185017</v>
      </c>
      <c r="L4" s="4">
        <v>157495</v>
      </c>
    </row>
    <row r="5" spans="1:12" ht="12.75">
      <c r="A5" s="8" t="s">
        <v>26</v>
      </c>
      <c r="B5" s="2">
        <v>2000</v>
      </c>
      <c r="C5" s="3" t="s">
        <v>0</v>
      </c>
      <c r="D5" s="10">
        <v>500965</v>
      </c>
      <c r="E5" s="4">
        <v>3012281</v>
      </c>
      <c r="F5" s="4">
        <v>500965</v>
      </c>
      <c r="G5" s="4">
        <v>370031</v>
      </c>
      <c r="H5" s="4">
        <v>956457</v>
      </c>
      <c r="I5" s="4">
        <v>451997</v>
      </c>
      <c r="J5" s="4">
        <v>270505</v>
      </c>
      <c r="K5" s="4">
        <v>252081</v>
      </c>
      <c r="L5" s="4">
        <v>210245</v>
      </c>
    </row>
    <row r="6" spans="1:12" ht="12.75">
      <c r="A6" s="8" t="s">
        <v>17</v>
      </c>
      <c r="B6" s="2">
        <v>2000</v>
      </c>
      <c r="C6" s="3" t="s">
        <v>0</v>
      </c>
      <c r="D6" s="10">
        <v>780529</v>
      </c>
      <c r="E6" s="4">
        <v>4206767</v>
      </c>
      <c r="F6" s="4">
        <v>780529</v>
      </c>
      <c r="G6" s="4">
        <v>736225</v>
      </c>
      <c r="H6" s="4">
        <v>891612</v>
      </c>
      <c r="I6" s="4">
        <v>830173</v>
      </c>
      <c r="J6" s="4">
        <v>391718</v>
      </c>
      <c r="K6" s="4">
        <v>278003</v>
      </c>
      <c r="L6" s="4">
        <v>298506</v>
      </c>
    </row>
    <row r="7" spans="1:12" ht="12.75">
      <c r="A7" s="8" t="s">
        <v>18</v>
      </c>
      <c r="B7" s="2">
        <v>2000</v>
      </c>
      <c r="C7" s="3" t="s">
        <v>0</v>
      </c>
      <c r="D7" s="10">
        <v>609661</v>
      </c>
      <c r="E7" s="4">
        <v>4095338</v>
      </c>
      <c r="F7" s="4">
        <v>609661</v>
      </c>
      <c r="G7" s="4">
        <v>1231466</v>
      </c>
      <c r="H7" s="4">
        <v>690825</v>
      </c>
      <c r="I7" s="4">
        <v>708556</v>
      </c>
      <c r="J7" s="4">
        <v>336849</v>
      </c>
      <c r="K7" s="4">
        <v>254697</v>
      </c>
      <c r="L7" s="4">
        <v>263282</v>
      </c>
    </row>
    <row r="8" spans="1:12" ht="12.75">
      <c r="A8" s="8" t="s">
        <v>20</v>
      </c>
      <c r="B8" s="2">
        <v>2000</v>
      </c>
      <c r="C8" s="3" t="s">
        <v>0</v>
      </c>
      <c r="D8" s="10">
        <v>661327</v>
      </c>
      <c r="E8" s="4">
        <v>4637337</v>
      </c>
      <c r="F8" s="4">
        <v>661327</v>
      </c>
      <c r="G8" s="4">
        <v>1433563</v>
      </c>
      <c r="H8" s="4">
        <v>692013</v>
      </c>
      <c r="I8" s="4">
        <v>925173</v>
      </c>
      <c r="J8" s="4">
        <v>428866</v>
      </c>
      <c r="K8" s="4">
        <v>215479</v>
      </c>
      <c r="L8" s="4">
        <v>280917</v>
      </c>
    </row>
    <row r="9" spans="1:12" ht="12.75">
      <c r="A9" s="8" t="s">
        <v>22</v>
      </c>
      <c r="B9" s="2">
        <v>2000</v>
      </c>
      <c r="C9" s="3" t="s">
        <v>0</v>
      </c>
      <c r="D9" s="10">
        <v>837916</v>
      </c>
      <c r="E9" s="4">
        <v>6351156</v>
      </c>
      <c r="F9" s="4">
        <v>837916</v>
      </c>
      <c r="G9" s="4">
        <v>1645507</v>
      </c>
      <c r="H9" s="4">
        <v>836059</v>
      </c>
      <c r="I9" s="4">
        <v>1562876</v>
      </c>
      <c r="J9" s="4">
        <v>672643</v>
      </c>
      <c r="K9" s="4">
        <v>244525</v>
      </c>
      <c r="L9" s="4">
        <v>551629</v>
      </c>
    </row>
    <row r="10" spans="1:12" ht="12.75">
      <c r="A10" s="8" t="s">
        <v>23</v>
      </c>
      <c r="B10" s="2">
        <v>2000</v>
      </c>
      <c r="C10" s="3" t="s">
        <v>0</v>
      </c>
      <c r="D10" s="10">
        <v>860101</v>
      </c>
      <c r="E10" s="4">
        <v>5762420</v>
      </c>
      <c r="F10" s="4">
        <v>860101</v>
      </c>
      <c r="G10" s="4">
        <v>1505723</v>
      </c>
      <c r="H10" s="4">
        <v>812536</v>
      </c>
      <c r="I10" s="4">
        <v>1238121</v>
      </c>
      <c r="J10" s="4">
        <v>536316</v>
      </c>
      <c r="K10" s="4">
        <v>230205</v>
      </c>
      <c r="L10" s="4">
        <v>579418</v>
      </c>
    </row>
    <row r="11" spans="1:12" ht="12.75">
      <c r="A11" s="8" t="s">
        <v>25</v>
      </c>
      <c r="B11" s="2">
        <v>2000</v>
      </c>
      <c r="C11" s="3" t="s">
        <v>0</v>
      </c>
      <c r="D11" s="10">
        <v>749738</v>
      </c>
      <c r="E11" s="4">
        <v>5036948</v>
      </c>
      <c r="F11" s="4">
        <v>749738</v>
      </c>
      <c r="G11" s="4">
        <v>1486479</v>
      </c>
      <c r="H11" s="4">
        <v>783694</v>
      </c>
      <c r="I11" s="4">
        <v>1018024</v>
      </c>
      <c r="J11" s="4">
        <v>451026</v>
      </c>
      <c r="K11" s="4">
        <v>237451</v>
      </c>
      <c r="L11" s="4">
        <v>310536</v>
      </c>
    </row>
    <row r="12" spans="1:12" ht="12.75">
      <c r="A12" s="8" t="s">
        <v>27</v>
      </c>
      <c r="B12" s="2">
        <v>2000</v>
      </c>
      <c r="C12" s="3" t="s">
        <v>0</v>
      </c>
      <c r="D12" s="10">
        <v>615732</v>
      </c>
      <c r="E12" s="4">
        <v>4142325</v>
      </c>
      <c r="F12" s="4">
        <v>615732</v>
      </c>
      <c r="G12" s="4">
        <v>939990</v>
      </c>
      <c r="H12" s="4">
        <v>916114</v>
      </c>
      <c r="I12" s="4">
        <v>793408</v>
      </c>
      <c r="J12" s="4">
        <v>341127</v>
      </c>
      <c r="K12" s="4">
        <v>292063</v>
      </c>
      <c r="L12" s="4">
        <v>243890</v>
      </c>
    </row>
    <row r="13" spans="1:12" ht="12.75">
      <c r="A13" s="8" t="s">
        <v>19</v>
      </c>
      <c r="B13" s="2">
        <v>2000</v>
      </c>
      <c r="C13" s="3" t="s">
        <v>0</v>
      </c>
      <c r="D13" s="10">
        <v>380125</v>
      </c>
      <c r="E13" s="4">
        <v>2494391</v>
      </c>
      <c r="F13" s="4">
        <v>380125</v>
      </c>
      <c r="G13" s="4">
        <v>175887</v>
      </c>
      <c r="H13" s="4">
        <v>921304</v>
      </c>
      <c r="I13" s="4">
        <v>393000</v>
      </c>
      <c r="J13" s="4">
        <v>214526</v>
      </c>
      <c r="K13" s="4">
        <v>224315</v>
      </c>
      <c r="L13" s="4">
        <v>185234</v>
      </c>
    </row>
    <row r="14" spans="1:12" ht="12.75">
      <c r="A14" s="8" t="s">
        <v>21</v>
      </c>
      <c r="B14" s="2">
        <v>2000</v>
      </c>
      <c r="C14" s="3" t="s">
        <v>0</v>
      </c>
      <c r="D14" s="10">
        <v>350634</v>
      </c>
      <c r="E14" s="4">
        <v>2421190</v>
      </c>
      <c r="F14" s="4">
        <v>350634</v>
      </c>
      <c r="G14" s="4">
        <v>115718</v>
      </c>
      <c r="H14" s="4">
        <v>860413</v>
      </c>
      <c r="I14" s="4">
        <v>456760</v>
      </c>
      <c r="J14" s="4">
        <v>222076</v>
      </c>
      <c r="K14" s="4">
        <v>221527</v>
      </c>
      <c r="L14" s="4">
        <v>194061</v>
      </c>
    </row>
    <row r="15" spans="1:12" ht="12.75">
      <c r="A15" s="8" t="s">
        <v>16</v>
      </c>
      <c r="B15" s="2">
        <v>2001</v>
      </c>
      <c r="C15" s="3" t="s">
        <v>0</v>
      </c>
      <c r="D15" s="10">
        <v>305077</v>
      </c>
      <c r="E15" s="4">
        <v>2201838</v>
      </c>
      <c r="F15" s="4">
        <v>305077</v>
      </c>
      <c r="G15" s="4">
        <v>141019</v>
      </c>
      <c r="H15" s="4">
        <v>875825</v>
      </c>
      <c r="I15" s="4">
        <v>312346</v>
      </c>
      <c r="J15" s="4">
        <v>199605</v>
      </c>
      <c r="K15" s="4">
        <v>195108</v>
      </c>
      <c r="L15" s="4">
        <v>172857</v>
      </c>
    </row>
    <row r="16" spans="1:12" ht="12.75">
      <c r="A16" s="8" t="s">
        <v>24</v>
      </c>
      <c r="B16" s="2">
        <v>2001</v>
      </c>
      <c r="C16" s="3" t="s">
        <v>0</v>
      </c>
      <c r="D16" s="10">
        <v>351367</v>
      </c>
      <c r="E16" s="4">
        <v>2411357</v>
      </c>
      <c r="F16" s="4">
        <v>351367</v>
      </c>
      <c r="G16" s="4">
        <v>248604</v>
      </c>
      <c r="H16" s="4">
        <v>868119</v>
      </c>
      <c r="I16" s="4">
        <v>334515</v>
      </c>
      <c r="J16" s="4">
        <v>223093</v>
      </c>
      <c r="K16" s="4">
        <v>218365</v>
      </c>
      <c r="L16" s="4">
        <v>167296</v>
      </c>
    </row>
    <row r="17" spans="1:12" ht="12.75">
      <c r="A17" s="8" t="s">
        <v>26</v>
      </c>
      <c r="B17" s="2">
        <v>2001</v>
      </c>
      <c r="C17" s="3" t="s">
        <v>0</v>
      </c>
      <c r="D17" s="10">
        <v>484284</v>
      </c>
      <c r="E17" s="4">
        <v>3104861</v>
      </c>
      <c r="F17" s="4">
        <v>484284</v>
      </c>
      <c r="G17" s="4">
        <v>377231</v>
      </c>
      <c r="H17" s="4">
        <v>1010995</v>
      </c>
      <c r="I17" s="4">
        <v>464236</v>
      </c>
      <c r="J17" s="4">
        <v>300618</v>
      </c>
      <c r="K17" s="4">
        <v>256816</v>
      </c>
      <c r="L17" s="4">
        <v>210681</v>
      </c>
    </row>
    <row r="18" spans="1:12" ht="12.75">
      <c r="A18" s="8" t="s">
        <v>17</v>
      </c>
      <c r="B18" s="2">
        <v>2001</v>
      </c>
      <c r="C18" s="3" t="s">
        <v>0</v>
      </c>
      <c r="D18" s="10">
        <v>718589</v>
      </c>
      <c r="E18" s="4">
        <v>4230508</v>
      </c>
      <c r="F18" s="4">
        <v>718589</v>
      </c>
      <c r="G18" s="4">
        <v>680619</v>
      </c>
      <c r="H18" s="4">
        <v>868545</v>
      </c>
      <c r="I18" s="4">
        <v>976582</v>
      </c>
      <c r="J18" s="4">
        <v>409785</v>
      </c>
      <c r="K18" s="4">
        <v>268791</v>
      </c>
      <c r="L18" s="4">
        <v>307598</v>
      </c>
    </row>
    <row r="19" spans="1:12" ht="12.75">
      <c r="A19" s="8" t="s">
        <v>18</v>
      </c>
      <c r="B19" s="2">
        <v>2001</v>
      </c>
      <c r="C19" s="3" t="s">
        <v>0</v>
      </c>
      <c r="D19" s="10">
        <v>648329</v>
      </c>
      <c r="E19" s="4">
        <v>4375083</v>
      </c>
      <c r="F19" s="4">
        <v>648329</v>
      </c>
      <c r="G19" s="4">
        <v>1256931</v>
      </c>
      <c r="H19" s="4">
        <v>706084</v>
      </c>
      <c r="I19" s="4">
        <v>831515</v>
      </c>
      <c r="J19" s="4">
        <v>380738</v>
      </c>
      <c r="K19" s="4">
        <v>279824</v>
      </c>
      <c r="L19" s="4">
        <v>271662</v>
      </c>
    </row>
    <row r="20" spans="1:12" ht="12.75">
      <c r="A20" s="8" t="s">
        <v>20</v>
      </c>
      <c r="B20" s="2">
        <v>2001</v>
      </c>
      <c r="C20" s="3" t="s">
        <v>0</v>
      </c>
      <c r="D20" s="10">
        <v>715739</v>
      </c>
      <c r="E20" s="4">
        <v>4948190</v>
      </c>
      <c r="F20" s="4">
        <v>715739</v>
      </c>
      <c r="G20" s="4">
        <v>1469734</v>
      </c>
      <c r="H20" s="4">
        <v>726407</v>
      </c>
      <c r="I20" s="4">
        <v>998289</v>
      </c>
      <c r="J20" s="4">
        <v>456221</v>
      </c>
      <c r="K20" s="4">
        <v>271496</v>
      </c>
      <c r="L20" s="4">
        <v>310304</v>
      </c>
    </row>
    <row r="21" spans="1:12" ht="12.75">
      <c r="A21" s="8" t="s">
        <v>22</v>
      </c>
      <c r="B21" s="2">
        <v>2001</v>
      </c>
      <c r="C21" s="3" t="s">
        <v>0</v>
      </c>
      <c r="D21" s="10">
        <v>966463</v>
      </c>
      <c r="E21" s="4">
        <v>6635181</v>
      </c>
      <c r="F21" s="4">
        <v>966463</v>
      </c>
      <c r="G21" s="4">
        <v>1613199</v>
      </c>
      <c r="H21" s="4">
        <v>848160</v>
      </c>
      <c r="I21" s="4">
        <v>1581151</v>
      </c>
      <c r="J21" s="4">
        <v>656161</v>
      </c>
      <c r="K21" s="4">
        <v>336791</v>
      </c>
      <c r="L21" s="4">
        <v>633257</v>
      </c>
    </row>
    <row r="22" spans="1:12" ht="12.75">
      <c r="A22" s="8" t="s">
        <v>23</v>
      </c>
      <c r="B22" s="2">
        <v>2001</v>
      </c>
      <c r="C22" s="3" t="s">
        <v>0</v>
      </c>
      <c r="D22" s="10">
        <v>1156139</v>
      </c>
      <c r="E22" s="4">
        <v>6491773</v>
      </c>
      <c r="F22" s="4">
        <v>1156139</v>
      </c>
      <c r="G22" s="4">
        <v>1560533</v>
      </c>
      <c r="H22" s="4">
        <v>838912</v>
      </c>
      <c r="I22" s="4">
        <v>1497405</v>
      </c>
      <c r="J22" s="4">
        <v>506510</v>
      </c>
      <c r="K22" s="4">
        <v>273682</v>
      </c>
      <c r="L22" s="4">
        <v>658593</v>
      </c>
    </row>
    <row r="23" spans="1:12" ht="12.75">
      <c r="A23" s="8" t="s">
        <v>25</v>
      </c>
      <c r="B23" s="2">
        <v>2001</v>
      </c>
      <c r="C23" s="3" t="s">
        <v>0</v>
      </c>
      <c r="D23" s="10">
        <v>804752</v>
      </c>
      <c r="E23" s="4">
        <v>5139723</v>
      </c>
      <c r="F23" s="4">
        <v>804752</v>
      </c>
      <c r="G23" s="4">
        <v>1490626</v>
      </c>
      <c r="H23" s="4">
        <v>788156</v>
      </c>
      <c r="I23" s="4">
        <v>1015717</v>
      </c>
      <c r="J23" s="4">
        <v>447469</v>
      </c>
      <c r="K23" s="4">
        <v>253979</v>
      </c>
      <c r="L23" s="4">
        <v>339023</v>
      </c>
    </row>
    <row r="24" spans="1:12" ht="12.75">
      <c r="A24" s="8" t="s">
        <v>27</v>
      </c>
      <c r="B24" s="2">
        <v>2001</v>
      </c>
      <c r="C24" s="3" t="s">
        <v>0</v>
      </c>
      <c r="D24" s="10">
        <v>655998</v>
      </c>
      <c r="E24" s="4">
        <v>4023913</v>
      </c>
      <c r="F24" s="4">
        <v>655998</v>
      </c>
      <c r="G24" s="4">
        <v>843286</v>
      </c>
      <c r="H24" s="4">
        <v>912141</v>
      </c>
      <c r="I24" s="4">
        <v>760667</v>
      </c>
      <c r="J24" s="4">
        <v>363340</v>
      </c>
      <c r="K24" s="4">
        <v>232783</v>
      </c>
      <c r="L24" s="4">
        <v>255696</v>
      </c>
    </row>
    <row r="25" spans="1:12" ht="12.75">
      <c r="A25" s="8" t="s">
        <v>19</v>
      </c>
      <c r="B25" s="2">
        <v>2001</v>
      </c>
      <c r="C25" s="3" t="s">
        <v>0</v>
      </c>
      <c r="D25" s="10">
        <v>389464</v>
      </c>
      <c r="E25" s="4">
        <v>2465390</v>
      </c>
      <c r="F25" s="4">
        <v>389464</v>
      </c>
      <c r="G25" s="4">
        <v>162707</v>
      </c>
      <c r="H25" s="4">
        <v>894596</v>
      </c>
      <c r="I25" s="4">
        <v>404550</v>
      </c>
      <c r="J25" s="4">
        <v>210177</v>
      </c>
      <c r="K25" s="4">
        <v>190260</v>
      </c>
      <c r="L25" s="4">
        <v>213636</v>
      </c>
    </row>
    <row r="26" spans="1:12" ht="12.75">
      <c r="A26" s="8" t="s">
        <v>21</v>
      </c>
      <c r="B26" s="2">
        <v>2001</v>
      </c>
      <c r="C26" s="3" t="s">
        <v>0</v>
      </c>
      <c r="D26" s="10">
        <v>395311</v>
      </c>
      <c r="E26" s="4">
        <v>2537527</v>
      </c>
      <c r="F26" s="4">
        <v>395311</v>
      </c>
      <c r="G26" s="4">
        <v>117459</v>
      </c>
      <c r="H26" s="4">
        <v>871005</v>
      </c>
      <c r="I26" s="4">
        <v>506366</v>
      </c>
      <c r="J26" s="4">
        <v>234685</v>
      </c>
      <c r="K26" s="4">
        <v>190041</v>
      </c>
      <c r="L26" s="4">
        <v>222659</v>
      </c>
    </row>
    <row r="27" spans="1:12" ht="12.75">
      <c r="A27" s="8" t="s">
        <v>16</v>
      </c>
      <c r="B27" s="2">
        <v>2002</v>
      </c>
      <c r="C27" s="3" t="s">
        <v>0</v>
      </c>
      <c r="D27" s="10">
        <v>344018</v>
      </c>
      <c r="E27" s="4">
        <v>2178691</v>
      </c>
      <c r="F27" s="4">
        <v>344018</v>
      </c>
      <c r="G27" s="4">
        <v>123437</v>
      </c>
      <c r="H27" s="4">
        <v>822501</v>
      </c>
      <c r="I27" s="4">
        <v>345988</v>
      </c>
      <c r="J27" s="4">
        <v>187969</v>
      </c>
      <c r="K27" s="4">
        <v>178948</v>
      </c>
      <c r="L27" s="4">
        <v>175829</v>
      </c>
    </row>
    <row r="28" spans="1:12" ht="12.75">
      <c r="A28" s="8" t="s">
        <v>24</v>
      </c>
      <c r="B28" s="2">
        <v>2002</v>
      </c>
      <c r="C28" s="3" t="s">
        <v>0</v>
      </c>
      <c r="D28" s="10">
        <v>412134</v>
      </c>
      <c r="E28" s="4">
        <v>2599398</v>
      </c>
      <c r="F28" s="4">
        <v>412134</v>
      </c>
      <c r="G28" s="4">
        <v>218856</v>
      </c>
      <c r="H28" s="4">
        <v>878651</v>
      </c>
      <c r="I28" s="4">
        <v>430753</v>
      </c>
      <c r="J28" s="4">
        <v>234340</v>
      </c>
      <c r="K28" s="4">
        <v>221762</v>
      </c>
      <c r="L28" s="4">
        <v>202901</v>
      </c>
    </row>
    <row r="29" spans="1:12" ht="12.75">
      <c r="A29" s="8" t="s">
        <v>26</v>
      </c>
      <c r="B29" s="2">
        <v>2002</v>
      </c>
      <c r="C29" s="3" t="s">
        <v>0</v>
      </c>
      <c r="D29" s="10">
        <v>592777</v>
      </c>
      <c r="E29" s="4">
        <v>3671074</v>
      </c>
      <c r="F29" s="4">
        <v>592777</v>
      </c>
      <c r="G29" s="4">
        <v>424554</v>
      </c>
      <c r="H29" s="4">
        <v>1043074</v>
      </c>
      <c r="I29" s="4">
        <v>718855</v>
      </c>
      <c r="J29" s="4">
        <v>361433</v>
      </c>
      <c r="K29" s="4">
        <v>245811</v>
      </c>
      <c r="L29" s="4">
        <v>284569</v>
      </c>
    </row>
    <row r="30" spans="1:12" ht="12.75">
      <c r="A30" s="8" t="s">
        <v>17</v>
      </c>
      <c r="B30" s="2">
        <v>2002</v>
      </c>
      <c r="C30" s="3" t="s">
        <v>0</v>
      </c>
      <c r="D30" s="10">
        <v>631991</v>
      </c>
      <c r="E30" s="4">
        <v>3655817</v>
      </c>
      <c r="F30" s="4">
        <v>631991</v>
      </c>
      <c r="G30" s="4">
        <v>488842</v>
      </c>
      <c r="H30" s="4">
        <v>760690</v>
      </c>
      <c r="I30" s="4">
        <v>863857</v>
      </c>
      <c r="J30" s="4">
        <v>347894</v>
      </c>
      <c r="K30" s="4">
        <v>232599</v>
      </c>
      <c r="L30" s="4">
        <v>329945</v>
      </c>
    </row>
    <row r="31" spans="1:12" ht="12.75">
      <c r="A31" s="8" t="s">
        <v>18</v>
      </c>
      <c r="B31" s="2">
        <v>2002</v>
      </c>
      <c r="C31" s="3" t="s">
        <v>0</v>
      </c>
      <c r="D31" s="10">
        <v>694820</v>
      </c>
      <c r="E31" s="4">
        <v>4482919</v>
      </c>
      <c r="F31" s="4">
        <v>694820</v>
      </c>
      <c r="G31" s="4">
        <v>1185521</v>
      </c>
      <c r="H31" s="4">
        <v>678233</v>
      </c>
      <c r="I31" s="4">
        <v>1005185</v>
      </c>
      <c r="J31" s="4">
        <v>386461</v>
      </c>
      <c r="K31" s="4">
        <v>233593</v>
      </c>
      <c r="L31" s="4">
        <v>299105</v>
      </c>
    </row>
    <row r="32" spans="1:12" ht="12.75">
      <c r="A32" s="8" t="s">
        <v>20</v>
      </c>
      <c r="B32" s="2">
        <v>2002</v>
      </c>
      <c r="C32" s="3" t="s">
        <v>0</v>
      </c>
      <c r="D32" s="10">
        <v>719916</v>
      </c>
      <c r="E32" s="4">
        <v>5021743</v>
      </c>
      <c r="F32" s="4">
        <v>719916</v>
      </c>
      <c r="G32" s="4">
        <v>1388801</v>
      </c>
      <c r="H32" s="4">
        <v>691411</v>
      </c>
      <c r="I32" s="4">
        <v>1126240</v>
      </c>
      <c r="J32" s="4">
        <v>455505</v>
      </c>
      <c r="K32" s="4">
        <v>271543</v>
      </c>
      <c r="L32" s="4">
        <v>368326</v>
      </c>
    </row>
    <row r="33" spans="1:12" ht="12.75">
      <c r="A33" s="8" t="s">
        <v>22</v>
      </c>
      <c r="B33" s="2">
        <v>2002</v>
      </c>
      <c r="C33" s="3" t="s">
        <v>0</v>
      </c>
      <c r="D33" s="10">
        <v>893148</v>
      </c>
      <c r="E33" s="4">
        <v>6694014</v>
      </c>
      <c r="F33" s="4">
        <v>893148</v>
      </c>
      <c r="G33" s="4">
        <v>1455545</v>
      </c>
      <c r="H33" s="4">
        <v>818197</v>
      </c>
      <c r="I33" s="4">
        <v>1807597</v>
      </c>
      <c r="J33" s="4">
        <v>664996</v>
      </c>
      <c r="K33" s="4">
        <v>307300</v>
      </c>
      <c r="L33" s="4">
        <v>747230</v>
      </c>
    </row>
    <row r="34" spans="1:12" ht="12.75">
      <c r="A34" s="8" t="s">
        <v>23</v>
      </c>
      <c r="B34" s="2">
        <v>2002</v>
      </c>
      <c r="C34" s="3" t="s">
        <v>0</v>
      </c>
      <c r="D34" s="10">
        <v>1084336</v>
      </c>
      <c r="E34" s="4">
        <v>7344750</v>
      </c>
      <c r="F34" s="4">
        <v>1084336</v>
      </c>
      <c r="G34" s="4">
        <v>1591346</v>
      </c>
      <c r="H34" s="4">
        <v>857487</v>
      </c>
      <c r="I34" s="4">
        <v>2011787</v>
      </c>
      <c r="J34" s="4">
        <v>690159</v>
      </c>
      <c r="K34" s="4">
        <v>280365</v>
      </c>
      <c r="L34" s="4">
        <v>829270</v>
      </c>
    </row>
    <row r="35" spans="1:12" ht="12.75">
      <c r="A35" s="8" t="s">
        <v>25</v>
      </c>
      <c r="B35" s="2">
        <v>2002</v>
      </c>
      <c r="C35" s="3" t="s">
        <v>0</v>
      </c>
      <c r="D35" s="10">
        <v>808710</v>
      </c>
      <c r="E35" s="4">
        <v>5058634</v>
      </c>
      <c r="F35" s="4">
        <v>808710</v>
      </c>
      <c r="G35" s="4">
        <v>1319930</v>
      </c>
      <c r="H35" s="4">
        <v>773884</v>
      </c>
      <c r="I35" s="4">
        <v>1024773</v>
      </c>
      <c r="J35" s="4">
        <v>458699</v>
      </c>
      <c r="K35" s="4">
        <v>268618</v>
      </c>
      <c r="L35" s="4">
        <v>404020</v>
      </c>
    </row>
    <row r="36" spans="1:12" ht="12.75">
      <c r="A36" s="8" t="s">
        <v>27</v>
      </c>
      <c r="B36" s="2">
        <v>2002</v>
      </c>
      <c r="C36" s="3" t="s">
        <v>0</v>
      </c>
      <c r="D36" s="10">
        <v>705740</v>
      </c>
      <c r="E36" s="4">
        <v>4328167</v>
      </c>
      <c r="F36" s="4">
        <v>705740</v>
      </c>
      <c r="G36" s="4">
        <v>792845</v>
      </c>
      <c r="H36" s="4">
        <v>907765</v>
      </c>
      <c r="I36" s="4">
        <v>882571</v>
      </c>
      <c r="J36" s="4">
        <v>412363</v>
      </c>
      <c r="K36" s="4">
        <v>285889</v>
      </c>
      <c r="L36" s="4">
        <v>340993</v>
      </c>
    </row>
    <row r="37" spans="1:12" ht="12.75">
      <c r="A37" s="8" t="s">
        <v>19</v>
      </c>
      <c r="B37" s="2">
        <v>2002</v>
      </c>
      <c r="C37" s="3" t="s">
        <v>0</v>
      </c>
      <c r="D37" s="10">
        <v>396485</v>
      </c>
      <c r="E37" s="4">
        <v>2673690</v>
      </c>
      <c r="F37" s="4">
        <v>396485</v>
      </c>
      <c r="G37" s="4">
        <v>167296</v>
      </c>
      <c r="H37" s="4">
        <v>931211</v>
      </c>
      <c r="I37" s="4">
        <v>505720</v>
      </c>
      <c r="J37" s="4">
        <v>248820</v>
      </c>
      <c r="K37" s="4">
        <v>208870</v>
      </c>
      <c r="L37" s="4">
        <v>215288</v>
      </c>
    </row>
    <row r="38" spans="1:12" ht="12.75">
      <c r="A38" s="8" t="s">
        <v>21</v>
      </c>
      <c r="B38" s="2">
        <v>2002</v>
      </c>
      <c r="C38" s="3" t="s">
        <v>0</v>
      </c>
      <c r="D38" s="10">
        <v>402092</v>
      </c>
      <c r="E38" s="4">
        <v>2621728</v>
      </c>
      <c r="F38" s="4">
        <v>402092</v>
      </c>
      <c r="G38" s="4">
        <v>116843</v>
      </c>
      <c r="H38" s="4">
        <v>884085</v>
      </c>
      <c r="I38" s="4">
        <v>488401</v>
      </c>
      <c r="J38" s="4">
        <v>253777</v>
      </c>
      <c r="K38" s="4">
        <v>174719</v>
      </c>
      <c r="L38" s="4">
        <v>301811</v>
      </c>
    </row>
    <row r="39" spans="1:12" ht="12.75">
      <c r="A39" s="8" t="s">
        <v>16</v>
      </c>
      <c r="B39" s="2">
        <v>2003</v>
      </c>
      <c r="C39" s="3" t="s">
        <v>0</v>
      </c>
      <c r="D39" s="10">
        <v>386360</v>
      </c>
      <c r="E39" s="4">
        <v>2393246</v>
      </c>
      <c r="F39" s="4">
        <v>386360</v>
      </c>
      <c r="G39" s="4">
        <v>127639</v>
      </c>
      <c r="H39" s="4">
        <v>885242</v>
      </c>
      <c r="I39" s="4">
        <v>376710</v>
      </c>
      <c r="J39" s="4">
        <v>229705</v>
      </c>
      <c r="K39" s="4">
        <v>154705</v>
      </c>
      <c r="L39" s="4">
        <v>232885</v>
      </c>
    </row>
    <row r="40" spans="1:12" ht="12.75">
      <c r="A40" s="8" t="s">
        <v>24</v>
      </c>
      <c r="B40" s="2">
        <v>2003</v>
      </c>
      <c r="C40" s="3" t="s">
        <v>0</v>
      </c>
      <c r="D40" s="10">
        <v>424822</v>
      </c>
      <c r="E40" s="4">
        <v>2679125</v>
      </c>
      <c r="F40" s="4">
        <v>424822</v>
      </c>
      <c r="G40" s="4">
        <v>212820</v>
      </c>
      <c r="H40" s="4">
        <v>877085</v>
      </c>
      <c r="I40" s="4">
        <v>494444</v>
      </c>
      <c r="J40" s="4">
        <v>242291</v>
      </c>
      <c r="K40" s="4">
        <v>208963</v>
      </c>
      <c r="L40" s="4">
        <v>218698</v>
      </c>
    </row>
    <row r="41" spans="1:12" ht="12.75">
      <c r="A41" s="8" t="s">
        <v>26</v>
      </c>
      <c r="B41" s="2">
        <v>2003</v>
      </c>
      <c r="C41" s="3" t="s">
        <v>0</v>
      </c>
      <c r="D41" s="10">
        <v>550726</v>
      </c>
      <c r="E41" s="4">
        <v>3302468</v>
      </c>
      <c r="F41" s="4">
        <v>550726</v>
      </c>
      <c r="G41" s="4">
        <v>324701</v>
      </c>
      <c r="H41" s="4">
        <v>1000532</v>
      </c>
      <c r="I41" s="4">
        <v>656784</v>
      </c>
      <c r="J41" s="4">
        <v>314113</v>
      </c>
      <c r="K41" s="4">
        <v>193186</v>
      </c>
      <c r="L41" s="4">
        <v>262428</v>
      </c>
    </row>
    <row r="42" spans="1:12" ht="12.75">
      <c r="A42" s="8" t="s">
        <v>17</v>
      </c>
      <c r="B42" s="2">
        <v>2003</v>
      </c>
      <c r="C42" s="3" t="s">
        <v>0</v>
      </c>
      <c r="D42" s="10">
        <v>686473</v>
      </c>
      <c r="E42" s="4">
        <v>4207964</v>
      </c>
      <c r="F42" s="4">
        <v>686473</v>
      </c>
      <c r="G42" s="4">
        <v>605249</v>
      </c>
      <c r="H42" s="4">
        <v>875509</v>
      </c>
      <c r="I42" s="4">
        <v>1032288</v>
      </c>
      <c r="J42" s="4">
        <v>419078</v>
      </c>
      <c r="K42" s="4">
        <v>230825</v>
      </c>
      <c r="L42" s="4">
        <v>358544</v>
      </c>
    </row>
    <row r="43" spans="1:12" ht="12.75">
      <c r="A43" s="8" t="s">
        <v>18</v>
      </c>
      <c r="B43" s="2">
        <v>2003</v>
      </c>
      <c r="C43" s="3" t="s">
        <v>0</v>
      </c>
      <c r="D43" s="10">
        <v>784370</v>
      </c>
      <c r="E43" s="4">
        <v>4716094</v>
      </c>
      <c r="F43" s="4">
        <v>784370</v>
      </c>
      <c r="G43" s="4">
        <v>1203884</v>
      </c>
      <c r="H43" s="4">
        <v>690971</v>
      </c>
      <c r="I43" s="4">
        <v>1007725</v>
      </c>
      <c r="J43" s="4">
        <v>442989</v>
      </c>
      <c r="K43" s="4">
        <v>236501</v>
      </c>
      <c r="L43" s="4">
        <v>349655</v>
      </c>
    </row>
    <row r="44" spans="1:12" ht="12.75">
      <c r="A44" s="8" t="s">
        <v>20</v>
      </c>
      <c r="B44" s="2">
        <v>2003</v>
      </c>
      <c r="C44" s="3" t="s">
        <v>0</v>
      </c>
      <c r="D44" s="10">
        <v>759847</v>
      </c>
      <c r="E44" s="4">
        <v>5056196</v>
      </c>
      <c r="F44" s="4">
        <v>759847</v>
      </c>
      <c r="G44" s="4">
        <v>1367890</v>
      </c>
      <c r="H44" s="4">
        <v>674413</v>
      </c>
      <c r="I44" s="4">
        <v>1174365</v>
      </c>
      <c r="J44" s="4">
        <v>425291</v>
      </c>
      <c r="K44" s="4">
        <v>262169</v>
      </c>
      <c r="L44" s="4">
        <v>392222</v>
      </c>
    </row>
    <row r="45" spans="1:12" ht="12.75">
      <c r="A45" s="8" t="s">
        <v>22</v>
      </c>
      <c r="B45" s="2">
        <v>2003</v>
      </c>
      <c r="C45" s="3" t="s">
        <v>0</v>
      </c>
      <c r="D45" s="10">
        <v>931162</v>
      </c>
      <c r="E45" s="4">
        <v>6847249</v>
      </c>
      <c r="F45" s="4">
        <v>931162</v>
      </c>
      <c r="G45" s="4">
        <v>1467308</v>
      </c>
      <c r="H45" s="4">
        <v>800868</v>
      </c>
      <c r="I45" s="4">
        <v>1905694</v>
      </c>
      <c r="J45" s="4">
        <v>688328</v>
      </c>
      <c r="K45" s="4">
        <v>353869</v>
      </c>
      <c r="L45" s="4">
        <v>700021</v>
      </c>
    </row>
    <row r="46" spans="1:12" ht="12.75">
      <c r="A46" s="8" t="s">
        <v>23</v>
      </c>
      <c r="B46" s="2">
        <v>2003</v>
      </c>
      <c r="C46" s="3" t="s">
        <v>0</v>
      </c>
      <c r="D46" s="10">
        <v>1126494</v>
      </c>
      <c r="E46" s="4">
        <v>6917438</v>
      </c>
      <c r="F46" s="4">
        <v>1126494</v>
      </c>
      <c r="G46" s="4">
        <v>1641514</v>
      </c>
      <c r="H46" s="4">
        <v>826585</v>
      </c>
      <c r="I46" s="4">
        <v>1679215</v>
      </c>
      <c r="J46" s="4">
        <v>635712</v>
      </c>
      <c r="K46" s="4">
        <v>280122</v>
      </c>
      <c r="L46" s="4">
        <v>727796</v>
      </c>
    </row>
    <row r="47" spans="1:12" ht="12.75">
      <c r="A47" s="8" t="s">
        <v>25</v>
      </c>
      <c r="B47" s="2">
        <v>2003</v>
      </c>
      <c r="C47" s="3" t="s">
        <v>0</v>
      </c>
      <c r="D47" s="10">
        <v>808719</v>
      </c>
      <c r="E47" s="4">
        <v>4994252</v>
      </c>
      <c r="F47" s="4">
        <v>808719</v>
      </c>
      <c r="G47" s="4">
        <v>1242529</v>
      </c>
      <c r="H47" s="4">
        <v>728503</v>
      </c>
      <c r="I47" s="4">
        <v>1039509</v>
      </c>
      <c r="J47" s="4">
        <v>490761</v>
      </c>
      <c r="K47" s="4">
        <v>261870</v>
      </c>
      <c r="L47" s="4">
        <v>422361</v>
      </c>
    </row>
    <row r="48" spans="1:12" ht="12.75">
      <c r="A48" s="8" t="s">
        <v>27</v>
      </c>
      <c r="B48" s="2">
        <v>2003</v>
      </c>
      <c r="C48" s="3" t="s">
        <v>0</v>
      </c>
      <c r="D48" s="10">
        <v>705303</v>
      </c>
      <c r="E48" s="4">
        <v>4351947</v>
      </c>
      <c r="F48" s="4">
        <v>705303</v>
      </c>
      <c r="G48" s="4">
        <v>826786</v>
      </c>
      <c r="H48" s="4">
        <v>891116</v>
      </c>
      <c r="I48" s="4">
        <v>874084</v>
      </c>
      <c r="J48" s="4">
        <v>433202</v>
      </c>
      <c r="K48" s="4">
        <v>300997</v>
      </c>
      <c r="L48" s="4">
        <v>320457</v>
      </c>
    </row>
    <row r="49" spans="1:12" ht="12.75">
      <c r="A49" s="8" t="s">
        <v>19</v>
      </c>
      <c r="B49" s="2">
        <v>2003</v>
      </c>
      <c r="C49" s="3" t="s">
        <v>0</v>
      </c>
      <c r="D49" s="10">
        <v>374877</v>
      </c>
      <c r="E49" s="4">
        <v>2658574</v>
      </c>
      <c r="F49" s="4">
        <v>374877</v>
      </c>
      <c r="G49" s="4">
        <v>173595</v>
      </c>
      <c r="H49" s="4">
        <v>874013</v>
      </c>
      <c r="I49" s="4">
        <v>522966</v>
      </c>
      <c r="J49" s="4">
        <v>257912</v>
      </c>
      <c r="K49" s="4">
        <v>229765</v>
      </c>
      <c r="L49" s="4">
        <v>225447</v>
      </c>
    </row>
    <row r="50" spans="1:12" ht="12.75">
      <c r="A50" s="8" t="s">
        <v>21</v>
      </c>
      <c r="B50" s="2">
        <v>2003</v>
      </c>
      <c r="C50" s="3" t="s">
        <v>0</v>
      </c>
      <c r="D50" s="10">
        <v>379581</v>
      </c>
      <c r="E50" s="4">
        <v>2729262</v>
      </c>
      <c r="F50" s="4">
        <v>379581</v>
      </c>
      <c r="G50" s="4">
        <v>135303</v>
      </c>
      <c r="H50" s="4">
        <v>847401</v>
      </c>
      <c r="I50" s="4">
        <v>610140</v>
      </c>
      <c r="J50" s="4">
        <v>243917</v>
      </c>
      <c r="K50" s="4">
        <v>231226</v>
      </c>
      <c r="L50" s="4">
        <v>281695</v>
      </c>
    </row>
    <row r="51" spans="1:12" ht="12.75">
      <c r="A51" s="8" t="s">
        <v>16</v>
      </c>
      <c r="B51" s="2">
        <v>2004</v>
      </c>
      <c r="C51" s="3" t="s">
        <v>0</v>
      </c>
      <c r="D51" s="10">
        <v>383070</v>
      </c>
      <c r="E51" s="4">
        <v>2554887</v>
      </c>
      <c r="F51" s="4">
        <v>383070</v>
      </c>
      <c r="G51" s="4">
        <v>140145</v>
      </c>
      <c r="H51" s="4">
        <v>874541</v>
      </c>
      <c r="I51" s="4">
        <v>454759</v>
      </c>
      <c r="J51" s="4">
        <v>239203</v>
      </c>
      <c r="K51" s="4">
        <v>214328</v>
      </c>
      <c r="L51" s="4">
        <v>248841</v>
      </c>
    </row>
    <row r="52" spans="1:12" ht="12.75">
      <c r="A52" s="8" t="s">
        <v>24</v>
      </c>
      <c r="B52" s="2">
        <v>2004</v>
      </c>
      <c r="C52" s="3" t="s">
        <v>0</v>
      </c>
      <c r="D52" s="10">
        <v>451791</v>
      </c>
      <c r="E52" s="4">
        <v>2948888</v>
      </c>
      <c r="F52" s="4">
        <v>451791</v>
      </c>
      <c r="G52" s="4">
        <v>226994</v>
      </c>
      <c r="H52" s="4">
        <v>894669</v>
      </c>
      <c r="I52" s="4">
        <v>634047</v>
      </c>
      <c r="J52" s="4">
        <v>263151</v>
      </c>
      <c r="K52" s="4">
        <v>239068</v>
      </c>
      <c r="L52" s="4">
        <v>239168</v>
      </c>
    </row>
    <row r="53" spans="1:12" ht="12.75">
      <c r="A53" s="8" t="s">
        <v>26</v>
      </c>
      <c r="B53" s="2">
        <v>2004</v>
      </c>
      <c r="C53" s="3" t="s">
        <v>0</v>
      </c>
      <c r="D53" s="10">
        <v>508632</v>
      </c>
      <c r="E53" s="4">
        <v>3279133</v>
      </c>
      <c r="F53" s="4">
        <v>508632</v>
      </c>
      <c r="G53" s="4">
        <v>313721</v>
      </c>
      <c r="H53" s="4">
        <v>919290</v>
      </c>
      <c r="I53" s="4">
        <v>726330</v>
      </c>
      <c r="J53" s="4">
        <v>308687</v>
      </c>
      <c r="K53" s="4">
        <v>236753</v>
      </c>
      <c r="L53" s="4">
        <v>265721</v>
      </c>
    </row>
    <row r="54" spans="1:12" ht="12.75">
      <c r="A54" s="8" t="s">
        <v>17</v>
      </c>
      <c r="B54" s="2">
        <v>2004</v>
      </c>
      <c r="C54" s="3" t="s">
        <v>0</v>
      </c>
      <c r="D54" s="10">
        <v>694063</v>
      </c>
      <c r="E54" s="4">
        <v>4182442</v>
      </c>
      <c r="F54" s="4">
        <v>694063</v>
      </c>
      <c r="G54" s="4">
        <v>562574</v>
      </c>
      <c r="H54" s="4">
        <v>796462</v>
      </c>
      <c r="I54" s="4">
        <v>1064082</v>
      </c>
      <c r="J54" s="4">
        <v>416612</v>
      </c>
      <c r="K54" s="4">
        <v>265352</v>
      </c>
      <c r="L54" s="4">
        <v>383298</v>
      </c>
    </row>
    <row r="55" spans="1:12" ht="12.75">
      <c r="A55" s="8" t="s">
        <v>18</v>
      </c>
      <c r="B55" s="2">
        <v>2004</v>
      </c>
      <c r="C55" s="3" t="s">
        <v>0</v>
      </c>
      <c r="D55" s="10">
        <v>753207</v>
      </c>
      <c r="E55" s="4">
        <v>4903627</v>
      </c>
      <c r="F55" s="4">
        <v>753207</v>
      </c>
      <c r="G55" s="4">
        <v>1204048</v>
      </c>
      <c r="H55" s="4">
        <v>624222</v>
      </c>
      <c r="I55" s="4">
        <v>1201221</v>
      </c>
      <c r="J55" s="4">
        <v>447643</v>
      </c>
      <c r="K55" s="4">
        <v>295656</v>
      </c>
      <c r="L55" s="4">
        <v>377630</v>
      </c>
    </row>
    <row r="56" spans="1:12" ht="12.75">
      <c r="A56" s="8" t="s">
        <v>20</v>
      </c>
      <c r="B56" s="2">
        <v>2004</v>
      </c>
      <c r="C56" s="3" t="s">
        <v>0</v>
      </c>
      <c r="D56" s="10">
        <v>728975</v>
      </c>
      <c r="E56" s="4">
        <v>4855562</v>
      </c>
      <c r="F56" s="4">
        <v>728975</v>
      </c>
      <c r="G56" s="4">
        <v>1306044</v>
      </c>
      <c r="H56" s="4">
        <v>600484</v>
      </c>
      <c r="I56" s="4">
        <v>1125817</v>
      </c>
      <c r="J56" s="4">
        <v>441534</v>
      </c>
      <c r="K56" s="4">
        <v>275928</v>
      </c>
      <c r="L56" s="4">
        <v>376780</v>
      </c>
    </row>
    <row r="57" spans="1:12" ht="12.75">
      <c r="A57" s="8" t="s">
        <v>22</v>
      </c>
      <c r="B57" s="2">
        <v>2004</v>
      </c>
      <c r="C57" s="3" t="s">
        <v>0</v>
      </c>
      <c r="D57" s="10">
        <v>952898</v>
      </c>
      <c r="E57" s="4">
        <v>6915294</v>
      </c>
      <c r="F57" s="4">
        <v>952898</v>
      </c>
      <c r="G57" s="4">
        <v>1594165</v>
      </c>
      <c r="H57" s="4">
        <v>750781</v>
      </c>
      <c r="I57" s="4">
        <v>1972630</v>
      </c>
      <c r="J57" s="4">
        <v>624632</v>
      </c>
      <c r="K57" s="4">
        <v>347520</v>
      </c>
      <c r="L57" s="4">
        <v>672669</v>
      </c>
    </row>
    <row r="58" spans="1:12" ht="12.75">
      <c r="A58" s="8" t="s">
        <v>23</v>
      </c>
      <c r="B58" s="2">
        <v>2004</v>
      </c>
      <c r="C58" s="3" t="s">
        <v>0</v>
      </c>
      <c r="D58" s="10">
        <v>1110680</v>
      </c>
      <c r="E58" s="4">
        <v>6844849</v>
      </c>
      <c r="F58" s="4">
        <v>1110680</v>
      </c>
      <c r="G58" s="4">
        <v>1597937</v>
      </c>
      <c r="H58" s="4">
        <v>776998</v>
      </c>
      <c r="I58" s="4">
        <v>1748565</v>
      </c>
      <c r="J58" s="4">
        <v>600843</v>
      </c>
      <c r="K58" s="4">
        <v>294870</v>
      </c>
      <c r="L58" s="4">
        <v>714955</v>
      </c>
    </row>
    <row r="59" spans="1:12" ht="12.75">
      <c r="A59" s="8" t="s">
        <v>25</v>
      </c>
      <c r="B59" s="2">
        <v>2004</v>
      </c>
      <c r="C59" s="3" t="s">
        <v>0</v>
      </c>
      <c r="D59" s="10">
        <v>865661</v>
      </c>
      <c r="E59" s="4">
        <v>5301203</v>
      </c>
      <c r="F59" s="4">
        <v>865661</v>
      </c>
      <c r="G59" s="4">
        <v>1340539</v>
      </c>
      <c r="H59" s="4">
        <v>717144</v>
      </c>
      <c r="I59" s="4">
        <v>1156479</v>
      </c>
      <c r="J59" s="4">
        <v>503809</v>
      </c>
      <c r="K59" s="4">
        <v>272164</v>
      </c>
      <c r="L59" s="4">
        <v>445407</v>
      </c>
    </row>
    <row r="60" spans="1:12" ht="12.75">
      <c r="A60" s="8" t="s">
        <v>27</v>
      </c>
      <c r="B60" s="2">
        <v>2004</v>
      </c>
      <c r="C60" s="3" t="s">
        <v>0</v>
      </c>
      <c r="D60" s="10">
        <v>720657</v>
      </c>
      <c r="E60" s="4">
        <v>4710414</v>
      </c>
      <c r="F60" s="4">
        <v>720657</v>
      </c>
      <c r="G60" s="4">
        <v>913857</v>
      </c>
      <c r="H60" s="4">
        <v>905710</v>
      </c>
      <c r="I60" s="4">
        <v>1049198</v>
      </c>
      <c r="J60" s="4">
        <v>461607</v>
      </c>
      <c r="K60" s="4">
        <v>285670</v>
      </c>
      <c r="L60" s="4">
        <v>373713</v>
      </c>
    </row>
    <row r="61" spans="1:12" ht="12.75">
      <c r="A61" s="8" t="s">
        <v>19</v>
      </c>
      <c r="B61" s="2">
        <v>2004</v>
      </c>
      <c r="C61" s="3" t="s">
        <v>0</v>
      </c>
      <c r="D61" s="10">
        <v>395683</v>
      </c>
      <c r="E61" s="4">
        <v>2871639</v>
      </c>
      <c r="F61" s="4">
        <v>395683</v>
      </c>
      <c r="G61" s="4">
        <v>200919</v>
      </c>
      <c r="H61" s="4">
        <v>866042</v>
      </c>
      <c r="I61" s="4">
        <v>631185</v>
      </c>
      <c r="J61" s="4">
        <v>278521</v>
      </c>
      <c r="K61" s="4">
        <v>247178</v>
      </c>
      <c r="L61" s="4">
        <v>252110</v>
      </c>
    </row>
    <row r="62" spans="1:12" ht="12.75">
      <c r="A62" s="8" t="s">
        <v>21</v>
      </c>
      <c r="B62" s="2">
        <v>2004</v>
      </c>
      <c r="C62" s="3" t="s">
        <v>0</v>
      </c>
      <c r="D62" s="10">
        <v>401854</v>
      </c>
      <c r="E62" s="4">
        <v>3061894</v>
      </c>
      <c r="F62" s="4">
        <v>401854</v>
      </c>
      <c r="G62" s="4">
        <v>145274</v>
      </c>
      <c r="H62" s="4">
        <v>867441</v>
      </c>
      <c r="I62" s="4">
        <v>733911</v>
      </c>
      <c r="J62" s="4">
        <v>294523</v>
      </c>
      <c r="K62" s="4">
        <v>269443</v>
      </c>
      <c r="L62" s="4">
        <v>349449</v>
      </c>
    </row>
    <row r="63" spans="1:12" ht="12.75">
      <c r="A63" s="8" t="s">
        <v>16</v>
      </c>
      <c r="B63" s="2">
        <v>2005</v>
      </c>
      <c r="C63" s="3" t="s">
        <v>0</v>
      </c>
      <c r="D63" s="10">
        <v>417419</v>
      </c>
      <c r="E63" s="4">
        <v>2712863</v>
      </c>
      <c r="F63" s="4">
        <v>417419</v>
      </c>
      <c r="G63" s="4">
        <v>172569</v>
      </c>
      <c r="H63" s="4">
        <v>881259</v>
      </c>
      <c r="I63" s="4">
        <v>513309</v>
      </c>
      <c r="J63" s="4">
        <v>269037</v>
      </c>
      <c r="K63" s="4">
        <v>213859</v>
      </c>
      <c r="L63" s="4">
        <v>245411</v>
      </c>
    </row>
    <row r="64" spans="1:12" ht="12.75">
      <c r="A64" s="8" t="s">
        <v>24</v>
      </c>
      <c r="B64" s="2">
        <v>2005</v>
      </c>
      <c r="C64" s="3" t="s">
        <v>0</v>
      </c>
      <c r="D64" s="10">
        <v>443495</v>
      </c>
      <c r="E64" s="4">
        <v>2955391</v>
      </c>
      <c r="F64" s="4">
        <v>443495</v>
      </c>
      <c r="G64" s="4">
        <v>240757</v>
      </c>
      <c r="H64" s="4">
        <v>851610</v>
      </c>
      <c r="I64" s="4">
        <v>678448</v>
      </c>
      <c r="J64" s="4">
        <v>264699</v>
      </c>
      <c r="K64" s="4">
        <v>226453</v>
      </c>
      <c r="L64" s="4">
        <v>249930</v>
      </c>
    </row>
    <row r="65" spans="1:12" ht="12.75">
      <c r="A65" s="8" t="s">
        <v>26</v>
      </c>
      <c r="B65" s="2">
        <v>2005</v>
      </c>
      <c r="C65" s="3" t="s">
        <v>0</v>
      </c>
      <c r="D65" s="10">
        <v>579603</v>
      </c>
      <c r="E65" s="4">
        <v>3835168</v>
      </c>
      <c r="F65" s="4">
        <v>579603</v>
      </c>
      <c r="G65" s="4">
        <v>382324</v>
      </c>
      <c r="H65" s="4">
        <v>919005</v>
      </c>
      <c r="I65" s="4">
        <v>935245</v>
      </c>
      <c r="J65" s="4">
        <v>401846</v>
      </c>
      <c r="K65" s="4">
        <v>260541</v>
      </c>
      <c r="L65" s="4">
        <v>356603</v>
      </c>
    </row>
    <row r="66" spans="1:12" ht="12.75">
      <c r="A66" s="8" t="s">
        <v>17</v>
      </c>
      <c r="B66" s="2">
        <v>2005</v>
      </c>
      <c r="C66" s="3" t="s">
        <v>0</v>
      </c>
      <c r="D66" s="10">
        <v>651930</v>
      </c>
      <c r="E66" s="4">
        <v>4155338</v>
      </c>
      <c r="F66" s="4">
        <v>651930</v>
      </c>
      <c r="G66" s="4">
        <v>522145</v>
      </c>
      <c r="H66" s="4">
        <v>742534</v>
      </c>
      <c r="I66" s="4">
        <v>1142934</v>
      </c>
      <c r="J66" s="4">
        <v>420542</v>
      </c>
      <c r="K66" s="4">
        <v>267647</v>
      </c>
      <c r="L66" s="4">
        <v>407607</v>
      </c>
    </row>
    <row r="67" spans="1:12" ht="12.75">
      <c r="A67" s="8" t="s">
        <v>18</v>
      </c>
      <c r="B67" s="2">
        <v>2005</v>
      </c>
      <c r="C67" s="3" t="s">
        <v>0</v>
      </c>
      <c r="D67" s="10">
        <v>782859</v>
      </c>
      <c r="E67" s="4">
        <v>5170770</v>
      </c>
      <c r="F67" s="4">
        <v>782859</v>
      </c>
      <c r="G67" s="4">
        <v>1176926</v>
      </c>
      <c r="H67" s="4">
        <v>597904</v>
      </c>
      <c r="I67" s="4">
        <v>1313274</v>
      </c>
      <c r="J67" s="4">
        <v>533961</v>
      </c>
      <c r="K67" s="4">
        <v>310198</v>
      </c>
      <c r="L67" s="4">
        <v>455649</v>
      </c>
    </row>
    <row r="68" spans="1:12" ht="12.75">
      <c r="A68" s="8" t="s">
        <v>20</v>
      </c>
      <c r="B68" s="2">
        <v>2005</v>
      </c>
      <c r="C68" s="3" t="s">
        <v>0</v>
      </c>
      <c r="D68" s="10">
        <v>784691</v>
      </c>
      <c r="E68" s="4">
        <v>5262955</v>
      </c>
      <c r="F68" s="4">
        <v>784691</v>
      </c>
      <c r="G68" s="4">
        <v>1332160</v>
      </c>
      <c r="H68" s="4">
        <v>602589</v>
      </c>
      <c r="I68" s="4">
        <v>1289721</v>
      </c>
      <c r="J68" s="4">
        <v>514543</v>
      </c>
      <c r="K68" s="4">
        <v>286283</v>
      </c>
      <c r="L68" s="4">
        <v>452969</v>
      </c>
    </row>
    <row r="69" spans="1:12" ht="12.75">
      <c r="A69" s="8" t="s">
        <v>22</v>
      </c>
      <c r="B69" s="2">
        <v>2005</v>
      </c>
      <c r="C69" s="3" t="s">
        <v>0</v>
      </c>
      <c r="D69" s="10">
        <v>1035156</v>
      </c>
      <c r="E69" s="4">
        <v>7495663</v>
      </c>
      <c r="F69" s="4">
        <v>1035156</v>
      </c>
      <c r="G69" s="4">
        <v>1630940</v>
      </c>
      <c r="H69" s="4">
        <v>752128</v>
      </c>
      <c r="I69" s="4">
        <v>2196544</v>
      </c>
      <c r="J69" s="4">
        <v>712357</v>
      </c>
      <c r="K69" s="4">
        <v>380581</v>
      </c>
      <c r="L69" s="4">
        <v>787958</v>
      </c>
    </row>
    <row r="70" spans="1:12" ht="12.75">
      <c r="A70" s="8" t="s">
        <v>23</v>
      </c>
      <c r="B70" s="2">
        <v>2005</v>
      </c>
      <c r="C70" s="3" t="s">
        <v>0</v>
      </c>
      <c r="D70" s="10">
        <v>1161737</v>
      </c>
      <c r="E70" s="4">
        <v>7318761</v>
      </c>
      <c r="F70" s="4">
        <v>1161737</v>
      </c>
      <c r="G70" s="4">
        <v>1597046</v>
      </c>
      <c r="H70" s="4">
        <v>752520</v>
      </c>
      <c r="I70" s="4">
        <v>1975275</v>
      </c>
      <c r="J70" s="4">
        <v>618866</v>
      </c>
      <c r="K70" s="4">
        <v>302305</v>
      </c>
      <c r="L70" s="4">
        <v>911011</v>
      </c>
    </row>
    <row r="71" spans="1:12" ht="12.75">
      <c r="A71" s="8" t="s">
        <v>25</v>
      </c>
      <c r="B71" s="2">
        <v>2005</v>
      </c>
      <c r="C71" s="3" t="s">
        <v>0</v>
      </c>
      <c r="D71" s="10">
        <v>898057</v>
      </c>
      <c r="E71" s="4">
        <v>5788786</v>
      </c>
      <c r="F71" s="4">
        <v>898057</v>
      </c>
      <c r="G71" s="4">
        <v>1387045</v>
      </c>
      <c r="H71" s="4">
        <v>703934</v>
      </c>
      <c r="I71" s="4">
        <v>1312433</v>
      </c>
      <c r="J71" s="4">
        <v>585889</v>
      </c>
      <c r="K71" s="4">
        <v>318123</v>
      </c>
      <c r="L71" s="4">
        <v>583307</v>
      </c>
    </row>
    <row r="72" spans="1:12" ht="12.75">
      <c r="A72" s="8" t="s">
        <v>27</v>
      </c>
      <c r="B72" s="2">
        <v>2005</v>
      </c>
      <c r="C72" s="3" t="s">
        <v>0</v>
      </c>
      <c r="D72" s="10">
        <v>714349</v>
      </c>
      <c r="E72" s="4">
        <v>4918458</v>
      </c>
      <c r="F72" s="4">
        <v>714349</v>
      </c>
      <c r="G72" s="4">
        <v>881628</v>
      </c>
      <c r="H72" s="4">
        <v>914954</v>
      </c>
      <c r="I72" s="4">
        <v>1173706</v>
      </c>
      <c r="J72" s="4">
        <v>491723</v>
      </c>
      <c r="K72" s="4">
        <v>313249</v>
      </c>
      <c r="L72" s="4">
        <v>428850</v>
      </c>
    </row>
    <row r="73" spans="1:12" ht="12.75">
      <c r="A73" s="8" t="s">
        <v>19</v>
      </c>
      <c r="B73" s="2">
        <v>2005</v>
      </c>
      <c r="C73" s="3" t="s">
        <v>0</v>
      </c>
      <c r="D73" s="10">
        <v>440069</v>
      </c>
      <c r="E73" s="4">
        <v>3119567</v>
      </c>
      <c r="F73" s="4">
        <v>440069</v>
      </c>
      <c r="G73" s="4">
        <v>193119</v>
      </c>
      <c r="H73" s="4">
        <v>874459</v>
      </c>
      <c r="I73" s="4">
        <v>706963</v>
      </c>
      <c r="J73" s="4">
        <v>292177</v>
      </c>
      <c r="K73" s="4">
        <v>281744</v>
      </c>
      <c r="L73" s="4">
        <v>331037</v>
      </c>
    </row>
    <row r="74" spans="1:12" ht="12.75">
      <c r="A74" s="8" t="s">
        <v>21</v>
      </c>
      <c r="B74" s="2">
        <v>2005</v>
      </c>
      <c r="C74" s="3" t="s">
        <v>0</v>
      </c>
      <c r="D74" s="10">
        <v>442262</v>
      </c>
      <c r="E74" s="4">
        <v>3180058</v>
      </c>
      <c r="F74" s="4">
        <v>442262</v>
      </c>
      <c r="G74" s="4">
        <v>140856</v>
      </c>
      <c r="H74" s="4">
        <v>848677</v>
      </c>
      <c r="I74" s="4">
        <v>790783</v>
      </c>
      <c r="J74" s="4">
        <v>296070</v>
      </c>
      <c r="K74" s="4">
        <v>258461</v>
      </c>
      <c r="L74" s="4">
        <v>402950</v>
      </c>
    </row>
    <row r="75" spans="1:12" ht="12.75">
      <c r="A75" s="8" t="s">
        <v>16</v>
      </c>
      <c r="B75" s="2">
        <v>2006</v>
      </c>
      <c r="C75" s="3" t="s">
        <v>0</v>
      </c>
      <c r="D75" s="10">
        <v>387885</v>
      </c>
      <c r="E75" s="4">
        <v>2729475</v>
      </c>
      <c r="F75" s="4">
        <v>387885</v>
      </c>
      <c r="G75" s="4">
        <v>147398</v>
      </c>
      <c r="H75" s="4">
        <v>829972</v>
      </c>
      <c r="I75" s="4">
        <v>579122</v>
      </c>
      <c r="J75" s="4">
        <v>267715</v>
      </c>
      <c r="K75" s="4">
        <v>245807</v>
      </c>
      <c r="L75" s="4">
        <v>271577</v>
      </c>
    </row>
    <row r="76" spans="1:12" ht="12.75">
      <c r="A76" s="8" t="s">
        <v>24</v>
      </c>
      <c r="B76" s="2">
        <v>2006</v>
      </c>
      <c r="C76" s="3" t="s">
        <v>0</v>
      </c>
      <c r="D76" s="10">
        <v>419723</v>
      </c>
      <c r="E76" s="4">
        <v>3032159</v>
      </c>
      <c r="F76" s="4">
        <v>419723</v>
      </c>
      <c r="G76" s="4">
        <v>195162</v>
      </c>
      <c r="H76" s="4">
        <v>830352</v>
      </c>
      <c r="I76" s="4">
        <v>786199</v>
      </c>
      <c r="J76" s="4">
        <v>277120</v>
      </c>
      <c r="K76" s="4">
        <v>249752</v>
      </c>
      <c r="L76" s="4">
        <v>273850</v>
      </c>
    </row>
    <row r="77" spans="1:12" ht="12.75">
      <c r="A77" s="8" t="s">
        <v>26</v>
      </c>
      <c r="B77" s="2">
        <v>2006</v>
      </c>
      <c r="C77" s="3" t="s">
        <v>0</v>
      </c>
      <c r="D77" s="10">
        <v>542502</v>
      </c>
      <c r="E77" s="4">
        <v>3830261</v>
      </c>
      <c r="F77" s="4">
        <v>542502</v>
      </c>
      <c r="G77" s="4">
        <v>314068</v>
      </c>
      <c r="H77" s="4">
        <v>953032</v>
      </c>
      <c r="I77" s="4">
        <v>970252</v>
      </c>
      <c r="J77" s="4">
        <v>374683</v>
      </c>
      <c r="K77" s="4">
        <v>325565</v>
      </c>
      <c r="L77" s="4">
        <v>350157</v>
      </c>
    </row>
    <row r="78" spans="1:12" ht="12.75">
      <c r="A78" s="8" t="s">
        <v>17</v>
      </c>
      <c r="B78" s="2">
        <v>2006</v>
      </c>
      <c r="C78" s="3" t="s">
        <v>0</v>
      </c>
      <c r="D78" s="10">
        <v>722480</v>
      </c>
      <c r="E78" s="4">
        <v>4900226</v>
      </c>
      <c r="F78" s="4">
        <v>722480</v>
      </c>
      <c r="G78" s="4">
        <v>617428</v>
      </c>
      <c r="H78" s="4">
        <v>855534</v>
      </c>
      <c r="I78" s="4">
        <v>1378811</v>
      </c>
      <c r="J78" s="4">
        <v>489100</v>
      </c>
      <c r="K78" s="4">
        <v>357600</v>
      </c>
      <c r="L78" s="4">
        <v>479273</v>
      </c>
    </row>
    <row r="79" spans="1:12" ht="12.75">
      <c r="A79" s="8" t="s">
        <v>18</v>
      </c>
      <c r="B79" s="2">
        <v>2006</v>
      </c>
      <c r="C79" s="3" t="s">
        <v>0</v>
      </c>
      <c r="D79" s="10">
        <v>775724</v>
      </c>
      <c r="E79" s="4">
        <v>5527699</v>
      </c>
      <c r="F79" s="4">
        <v>775724</v>
      </c>
      <c r="G79" s="4">
        <v>1225983</v>
      </c>
      <c r="H79" s="4">
        <v>621921</v>
      </c>
      <c r="I79" s="4">
        <v>1469922</v>
      </c>
      <c r="J79" s="4">
        <v>527731</v>
      </c>
      <c r="K79" s="4">
        <v>382920</v>
      </c>
      <c r="L79" s="4">
        <v>523499</v>
      </c>
    </row>
    <row r="80" spans="1:12" ht="12.75">
      <c r="A80" s="8" t="s">
        <v>20</v>
      </c>
      <c r="B80" s="2">
        <v>2006</v>
      </c>
      <c r="C80" s="3" t="s">
        <v>0</v>
      </c>
      <c r="D80" s="10">
        <v>751912</v>
      </c>
      <c r="E80" s="4">
        <v>5527126</v>
      </c>
      <c r="F80" s="4">
        <v>751912</v>
      </c>
      <c r="G80" s="4">
        <v>1460411</v>
      </c>
      <c r="H80" s="4">
        <v>653937</v>
      </c>
      <c r="I80" s="4">
        <v>1378865</v>
      </c>
      <c r="J80" s="4">
        <v>525304</v>
      </c>
      <c r="K80" s="4">
        <v>317259</v>
      </c>
      <c r="L80" s="4">
        <v>439439</v>
      </c>
    </row>
    <row r="81" spans="1:12" ht="12.75">
      <c r="A81" s="8" t="s">
        <v>22</v>
      </c>
      <c r="B81" s="2">
        <v>2006</v>
      </c>
      <c r="C81" s="3" t="s">
        <v>0</v>
      </c>
      <c r="D81" s="10">
        <v>988716</v>
      </c>
      <c r="E81" s="4">
        <v>7563719</v>
      </c>
      <c r="F81" s="4">
        <v>988716</v>
      </c>
      <c r="G81" s="4">
        <v>1677593</v>
      </c>
      <c r="H81" s="4">
        <v>786910</v>
      </c>
      <c r="I81" s="4">
        <v>2130164</v>
      </c>
      <c r="J81" s="4">
        <v>735828</v>
      </c>
      <c r="K81" s="4">
        <v>457005</v>
      </c>
      <c r="L81" s="4">
        <v>787502</v>
      </c>
    </row>
    <row r="82" spans="1:12" ht="12.75">
      <c r="A82" s="8" t="s">
        <v>23</v>
      </c>
      <c r="B82" s="2">
        <v>2006</v>
      </c>
      <c r="C82" s="3" t="s">
        <v>0</v>
      </c>
      <c r="D82" s="10">
        <v>945854</v>
      </c>
      <c r="E82" s="4">
        <v>7428402</v>
      </c>
      <c r="F82" s="4">
        <v>945854</v>
      </c>
      <c r="G82" s="4">
        <v>1627252</v>
      </c>
      <c r="H82" s="4">
        <v>774256</v>
      </c>
      <c r="I82" s="4">
        <v>2147191</v>
      </c>
      <c r="J82" s="4">
        <v>674025</v>
      </c>
      <c r="K82" s="4">
        <v>354506</v>
      </c>
      <c r="L82" s="4">
        <v>905316</v>
      </c>
    </row>
    <row r="83" spans="1:12" ht="12.75">
      <c r="A83" s="8" t="s">
        <v>25</v>
      </c>
      <c r="B83" s="2">
        <v>2006</v>
      </c>
      <c r="C83" s="3" t="s">
        <v>0</v>
      </c>
      <c r="D83" s="10">
        <v>851413</v>
      </c>
      <c r="E83" s="4">
        <v>6006950</v>
      </c>
      <c r="F83" s="4">
        <v>851413</v>
      </c>
      <c r="G83" s="4">
        <v>1444138</v>
      </c>
      <c r="H83" s="4">
        <v>714633</v>
      </c>
      <c r="I83" s="4">
        <v>1461105</v>
      </c>
      <c r="J83" s="4">
        <v>580874</v>
      </c>
      <c r="K83" s="4">
        <v>377476</v>
      </c>
      <c r="L83" s="4">
        <v>577312</v>
      </c>
    </row>
    <row r="84" spans="1:12" ht="12.75">
      <c r="A84" s="8" t="s">
        <v>27</v>
      </c>
      <c r="B84" s="2">
        <v>2006</v>
      </c>
      <c r="C84" s="3" t="s">
        <v>0</v>
      </c>
      <c r="D84" s="10">
        <v>718452</v>
      </c>
      <c r="E84" s="4">
        <v>5067722</v>
      </c>
      <c r="F84" s="4">
        <v>718452</v>
      </c>
      <c r="G84" s="4">
        <v>873992</v>
      </c>
      <c r="H84" s="4">
        <v>882965</v>
      </c>
      <c r="I84" s="4">
        <v>1251954</v>
      </c>
      <c r="J84" s="4">
        <v>507437</v>
      </c>
      <c r="K84" s="4">
        <v>367752</v>
      </c>
      <c r="L84" s="4">
        <v>465173</v>
      </c>
    </row>
    <row r="85" spans="1:12" ht="12.75">
      <c r="A85" s="8" t="s">
        <v>19</v>
      </c>
      <c r="B85" s="2">
        <v>2006</v>
      </c>
      <c r="C85" s="3" t="s">
        <v>0</v>
      </c>
      <c r="D85" s="10">
        <v>434859</v>
      </c>
      <c r="E85" s="4">
        <v>3162697</v>
      </c>
      <c r="F85" s="4">
        <v>434859</v>
      </c>
      <c r="G85" s="4">
        <v>187858</v>
      </c>
      <c r="H85" s="4">
        <v>849903</v>
      </c>
      <c r="I85" s="4">
        <v>733522</v>
      </c>
      <c r="J85" s="4">
        <v>313156</v>
      </c>
      <c r="K85" s="4">
        <v>316756</v>
      </c>
      <c r="L85" s="4">
        <v>326643</v>
      </c>
    </row>
    <row r="86" spans="1:12" ht="12.75">
      <c r="A86" s="8" t="s">
        <v>21</v>
      </c>
      <c r="B86" s="2">
        <v>2006</v>
      </c>
      <c r="C86" s="3" t="s">
        <v>0</v>
      </c>
      <c r="D86" s="10">
        <v>436108</v>
      </c>
      <c r="E86" s="4">
        <v>3228025</v>
      </c>
      <c r="F86" s="4">
        <v>436108</v>
      </c>
      <c r="G86" s="4">
        <v>151163</v>
      </c>
      <c r="H86" s="4">
        <v>853008</v>
      </c>
      <c r="I86" s="4">
        <v>829978</v>
      </c>
      <c r="J86" s="4">
        <v>304642</v>
      </c>
      <c r="K86" s="4">
        <v>271343</v>
      </c>
      <c r="L86" s="4">
        <v>381781</v>
      </c>
    </row>
    <row r="87" spans="1:12" ht="12.75">
      <c r="A87" s="8" t="s">
        <v>16</v>
      </c>
      <c r="B87" s="2">
        <v>2007</v>
      </c>
      <c r="C87" s="3" t="s">
        <v>0</v>
      </c>
      <c r="D87" s="10">
        <v>412785</v>
      </c>
      <c r="E87" s="4">
        <v>2821632</v>
      </c>
      <c r="F87" s="4">
        <v>412785</v>
      </c>
      <c r="G87" s="4">
        <v>149105</v>
      </c>
      <c r="H87" s="4">
        <v>810205</v>
      </c>
      <c r="I87" s="4">
        <v>618578</v>
      </c>
      <c r="J87" s="4">
        <v>279521</v>
      </c>
      <c r="K87" s="4">
        <v>268738</v>
      </c>
      <c r="L87" s="4">
        <v>282702</v>
      </c>
    </row>
    <row r="88" spans="1:12" ht="12.75">
      <c r="A88" s="8" t="s">
        <v>24</v>
      </c>
      <c r="B88" s="2">
        <v>2007</v>
      </c>
      <c r="C88" s="3" t="s">
        <v>0</v>
      </c>
      <c r="D88" s="10">
        <v>445740</v>
      </c>
      <c r="E88" s="4">
        <v>3160312</v>
      </c>
      <c r="F88" s="4">
        <v>445740</v>
      </c>
      <c r="G88" s="4">
        <v>212523</v>
      </c>
      <c r="H88" s="4">
        <v>828799</v>
      </c>
      <c r="I88" s="4">
        <v>780858</v>
      </c>
      <c r="J88" s="4">
        <v>306922</v>
      </c>
      <c r="K88" s="4">
        <v>315621</v>
      </c>
      <c r="L88" s="4">
        <v>269848</v>
      </c>
    </row>
    <row r="89" spans="1:12" ht="12.75">
      <c r="A89" s="8" t="s">
        <v>26</v>
      </c>
      <c r="B89" s="2">
        <v>2007</v>
      </c>
      <c r="C89" s="3" t="s">
        <v>0</v>
      </c>
      <c r="D89" s="10">
        <v>613671</v>
      </c>
      <c r="E89" s="4">
        <v>4068344</v>
      </c>
      <c r="F89" s="4">
        <v>613671</v>
      </c>
      <c r="G89" s="4">
        <v>369640</v>
      </c>
      <c r="H89" s="4">
        <v>970707</v>
      </c>
      <c r="I89" s="4">
        <v>1015413</v>
      </c>
      <c r="J89" s="4">
        <v>407090</v>
      </c>
      <c r="K89" s="4">
        <v>356358</v>
      </c>
      <c r="L89" s="4">
        <v>335463</v>
      </c>
    </row>
    <row r="90" spans="1:12" ht="12.75">
      <c r="A90" s="8" t="s">
        <v>17</v>
      </c>
      <c r="B90" s="2">
        <v>2007</v>
      </c>
      <c r="C90" s="3" t="s">
        <v>0</v>
      </c>
      <c r="D90" s="10">
        <v>729432</v>
      </c>
      <c r="E90" s="4">
        <v>4686834</v>
      </c>
      <c r="F90" s="4">
        <v>729432</v>
      </c>
      <c r="G90" s="4">
        <v>573911</v>
      </c>
      <c r="H90" s="4">
        <v>758110</v>
      </c>
      <c r="I90" s="4">
        <v>1294626</v>
      </c>
      <c r="J90" s="4">
        <v>468575</v>
      </c>
      <c r="K90" s="4">
        <v>388148</v>
      </c>
      <c r="L90" s="4">
        <v>474031</v>
      </c>
    </row>
    <row r="91" spans="1:12" ht="12.75">
      <c r="A91" s="8" t="s">
        <v>18</v>
      </c>
      <c r="B91" s="2">
        <v>2007</v>
      </c>
      <c r="C91" s="3" t="s">
        <v>0</v>
      </c>
      <c r="D91" s="10">
        <v>816345</v>
      </c>
      <c r="E91" s="4">
        <v>5395227</v>
      </c>
      <c r="F91" s="4">
        <v>816345</v>
      </c>
      <c r="G91" s="4">
        <v>1186137</v>
      </c>
      <c r="H91" s="4">
        <v>578532</v>
      </c>
      <c r="I91" s="4">
        <v>1449022</v>
      </c>
      <c r="J91" s="4">
        <v>520488</v>
      </c>
      <c r="K91" s="4">
        <v>403622</v>
      </c>
      <c r="L91" s="4">
        <v>441080</v>
      </c>
    </row>
    <row r="92" spans="1:12" ht="12.75">
      <c r="A92" s="8" t="s">
        <v>20</v>
      </c>
      <c r="B92" s="2">
        <v>2007</v>
      </c>
      <c r="C92" s="3" t="s">
        <v>0</v>
      </c>
      <c r="D92" s="10">
        <v>788404</v>
      </c>
      <c r="E92" s="4">
        <v>5745181</v>
      </c>
      <c r="F92" s="4">
        <v>788404</v>
      </c>
      <c r="G92" s="4">
        <v>1500458</v>
      </c>
      <c r="H92" s="4">
        <v>628253</v>
      </c>
      <c r="I92" s="4">
        <v>1454663</v>
      </c>
      <c r="J92" s="4">
        <v>547771</v>
      </c>
      <c r="K92" s="4">
        <v>367882</v>
      </c>
      <c r="L92" s="4">
        <v>457750</v>
      </c>
    </row>
    <row r="93" spans="1:12" ht="12.75">
      <c r="A93" s="8" t="s">
        <v>22</v>
      </c>
      <c r="B93" s="2">
        <v>2007</v>
      </c>
      <c r="C93" s="3" t="s">
        <v>0</v>
      </c>
      <c r="D93" s="10">
        <v>1071029</v>
      </c>
      <c r="E93" s="4">
        <v>7633521</v>
      </c>
      <c r="F93" s="4">
        <v>1071029</v>
      </c>
      <c r="G93" s="4">
        <v>1699513</v>
      </c>
      <c r="H93" s="4">
        <v>757678</v>
      </c>
      <c r="I93" s="4">
        <v>2071890</v>
      </c>
      <c r="J93" s="4">
        <v>761433</v>
      </c>
      <c r="K93" s="4">
        <v>474857</v>
      </c>
      <c r="L93" s="4">
        <v>797121</v>
      </c>
    </row>
    <row r="94" spans="1:12" ht="12.75">
      <c r="A94" s="8" t="s">
        <v>23</v>
      </c>
      <c r="B94" s="2">
        <v>2007</v>
      </c>
      <c r="C94" s="3" t="s">
        <v>0</v>
      </c>
      <c r="D94" s="10">
        <v>1050256</v>
      </c>
      <c r="E94" s="4">
        <v>7561898</v>
      </c>
      <c r="F94" s="4">
        <v>1050256</v>
      </c>
      <c r="G94" s="4">
        <v>1643490</v>
      </c>
      <c r="H94" s="4">
        <v>758331</v>
      </c>
      <c r="I94" s="4">
        <v>2210705</v>
      </c>
      <c r="J94" s="4">
        <v>723258</v>
      </c>
      <c r="K94" s="4">
        <v>362401</v>
      </c>
      <c r="L94" s="4">
        <v>813458</v>
      </c>
    </row>
    <row r="95" spans="1:12" ht="12.75">
      <c r="A95" s="8" t="s">
        <v>25</v>
      </c>
      <c r="B95" s="2">
        <v>2007</v>
      </c>
      <c r="C95" s="3" t="s">
        <v>0</v>
      </c>
      <c r="D95" s="10">
        <v>903376</v>
      </c>
      <c r="E95" s="4">
        <v>6035341</v>
      </c>
      <c r="F95" s="4">
        <v>903376</v>
      </c>
      <c r="G95" s="4">
        <v>1435892</v>
      </c>
      <c r="H95" s="4">
        <v>701799</v>
      </c>
      <c r="I95" s="4">
        <v>1474084</v>
      </c>
      <c r="J95" s="4">
        <v>600941</v>
      </c>
      <c r="K95" s="4">
        <v>398396</v>
      </c>
      <c r="L95" s="4">
        <v>520852</v>
      </c>
    </row>
    <row r="96" spans="1:12" ht="12.75">
      <c r="A96" s="8" t="s">
        <v>27</v>
      </c>
      <c r="B96" s="2">
        <v>2007</v>
      </c>
      <c r="C96" s="3" t="s">
        <v>0</v>
      </c>
      <c r="D96" s="10">
        <v>759332</v>
      </c>
      <c r="E96" s="4">
        <v>5023913</v>
      </c>
      <c r="F96" s="4">
        <v>759332</v>
      </c>
      <c r="G96" s="4">
        <v>836669</v>
      </c>
      <c r="H96" s="4">
        <v>870857</v>
      </c>
      <c r="I96" s="4">
        <v>1206616</v>
      </c>
      <c r="J96" s="4">
        <v>480102</v>
      </c>
      <c r="K96" s="4">
        <v>430245</v>
      </c>
      <c r="L96" s="4">
        <v>440092</v>
      </c>
    </row>
    <row r="97" spans="1:12" ht="12.75">
      <c r="A97" s="8" t="s">
        <v>19</v>
      </c>
      <c r="B97" s="2">
        <v>2007</v>
      </c>
      <c r="C97" s="3" t="s">
        <v>0</v>
      </c>
      <c r="D97" s="10">
        <v>427806</v>
      </c>
      <c r="E97" s="4">
        <v>3304307</v>
      </c>
      <c r="F97" s="4">
        <v>427806</v>
      </c>
      <c r="G97" s="4">
        <v>202331</v>
      </c>
      <c r="H97" s="4">
        <v>886330</v>
      </c>
      <c r="I97" s="4">
        <v>803182</v>
      </c>
      <c r="J97" s="4">
        <v>310612</v>
      </c>
      <c r="K97" s="4">
        <v>383499</v>
      </c>
      <c r="L97" s="4">
        <v>290547</v>
      </c>
    </row>
    <row r="98" spans="1:12" ht="12.75">
      <c r="A98" s="8" t="s">
        <v>21</v>
      </c>
      <c r="B98" s="2">
        <v>2007</v>
      </c>
      <c r="C98" s="3" t="s">
        <v>0</v>
      </c>
      <c r="D98" s="10">
        <v>411379</v>
      </c>
      <c r="E98" s="4">
        <v>3228994</v>
      </c>
      <c r="F98" s="4">
        <v>411379</v>
      </c>
      <c r="G98" s="4">
        <v>146758</v>
      </c>
      <c r="H98" s="4">
        <v>905384</v>
      </c>
      <c r="I98" s="4">
        <v>854085</v>
      </c>
      <c r="J98" s="4">
        <v>306466</v>
      </c>
      <c r="K98" s="4">
        <v>277073</v>
      </c>
      <c r="L98" s="4">
        <v>327850</v>
      </c>
    </row>
    <row r="99" spans="1:12" ht="12.75">
      <c r="A99" s="8" t="s">
        <v>16</v>
      </c>
      <c r="B99" s="2">
        <v>2008</v>
      </c>
      <c r="C99" s="3" t="s">
        <v>0</v>
      </c>
      <c r="D99" s="10">
        <v>383570</v>
      </c>
      <c r="E99" s="4">
        <v>2879846</v>
      </c>
      <c r="F99" s="4">
        <v>383570</v>
      </c>
      <c r="G99" s="4">
        <v>146184</v>
      </c>
      <c r="H99" s="4">
        <v>845017</v>
      </c>
      <c r="I99" s="4">
        <v>637635</v>
      </c>
      <c r="J99" s="4">
        <v>286001</v>
      </c>
      <c r="K99" s="4">
        <v>325966</v>
      </c>
      <c r="L99" s="4">
        <v>255472</v>
      </c>
    </row>
    <row r="100" spans="1:12" ht="12.75">
      <c r="A100" s="8" t="s">
        <v>24</v>
      </c>
      <c r="B100" s="2">
        <v>2008</v>
      </c>
      <c r="C100" s="3" t="s">
        <v>0</v>
      </c>
      <c r="D100" s="10">
        <v>421022</v>
      </c>
      <c r="E100" s="4">
        <v>3360500</v>
      </c>
      <c r="F100" s="4">
        <v>421022</v>
      </c>
      <c r="G100" s="4">
        <v>236652</v>
      </c>
      <c r="H100" s="4">
        <v>903596</v>
      </c>
      <c r="I100" s="4">
        <v>831061</v>
      </c>
      <c r="J100" s="4">
        <v>325864</v>
      </c>
      <c r="K100" s="4">
        <v>355617</v>
      </c>
      <c r="L100" s="4">
        <v>286688</v>
      </c>
    </row>
    <row r="101" spans="1:12" ht="12.75">
      <c r="A101" s="8" t="s">
        <v>26</v>
      </c>
      <c r="B101" s="2">
        <v>2008</v>
      </c>
      <c r="C101" s="3" t="s">
        <v>0</v>
      </c>
      <c r="D101" s="10">
        <v>621980</v>
      </c>
      <c r="E101" s="4">
        <v>4333369</v>
      </c>
      <c r="F101" s="4">
        <v>621980</v>
      </c>
      <c r="G101" s="4">
        <v>379690</v>
      </c>
      <c r="H101" s="4">
        <v>1017820</v>
      </c>
      <c r="I101" s="4">
        <v>1054685</v>
      </c>
      <c r="J101" s="4">
        <v>482136</v>
      </c>
      <c r="K101" s="4">
        <v>386215</v>
      </c>
      <c r="L101" s="4">
        <v>390844</v>
      </c>
    </row>
    <row r="102" spans="1:12" ht="12.75">
      <c r="A102" s="8" t="s">
        <v>17</v>
      </c>
      <c r="B102" s="2">
        <v>2008</v>
      </c>
      <c r="C102" s="3" t="s">
        <v>0</v>
      </c>
      <c r="D102" s="10">
        <v>687365</v>
      </c>
      <c r="E102" s="4">
        <v>4583335</v>
      </c>
      <c r="F102" s="4">
        <v>687365</v>
      </c>
      <c r="G102" s="4">
        <v>558901</v>
      </c>
      <c r="H102" s="4">
        <v>743902</v>
      </c>
      <c r="I102" s="4">
        <v>1257382</v>
      </c>
      <c r="J102" s="4">
        <v>486373</v>
      </c>
      <c r="K102" s="4">
        <v>407452</v>
      </c>
      <c r="L102" s="4">
        <v>441958</v>
      </c>
    </row>
    <row r="103" spans="1:12" ht="12.75">
      <c r="A103" s="8" t="s">
        <v>18</v>
      </c>
      <c r="B103" s="2">
        <v>2008</v>
      </c>
      <c r="C103" s="3" t="s">
        <v>0</v>
      </c>
      <c r="D103" s="10">
        <v>794650</v>
      </c>
      <c r="E103" s="4">
        <v>5649384</v>
      </c>
      <c r="F103" s="4">
        <v>794650</v>
      </c>
      <c r="G103" s="4">
        <v>1287073</v>
      </c>
      <c r="H103" s="4">
        <v>620779</v>
      </c>
      <c r="I103" s="4">
        <v>1462674</v>
      </c>
      <c r="J103" s="4">
        <v>562617</v>
      </c>
      <c r="K103" s="4">
        <v>432232</v>
      </c>
      <c r="L103" s="4">
        <v>489358</v>
      </c>
    </row>
    <row r="104" spans="1:12" ht="12.75">
      <c r="A104" s="8" t="s">
        <v>20</v>
      </c>
      <c r="B104" s="2">
        <v>2008</v>
      </c>
      <c r="C104" s="3" t="s">
        <v>0</v>
      </c>
      <c r="D104" s="10">
        <v>793652</v>
      </c>
      <c r="E104" s="4">
        <v>5779578</v>
      </c>
      <c r="F104" s="4">
        <v>793652</v>
      </c>
      <c r="G104" s="4">
        <v>1452129</v>
      </c>
      <c r="H104" s="4">
        <v>634537</v>
      </c>
      <c r="I104" s="4">
        <v>1504100</v>
      </c>
      <c r="J104" s="4">
        <v>567948</v>
      </c>
      <c r="K104" s="4">
        <v>391910</v>
      </c>
      <c r="L104" s="4">
        <v>435303</v>
      </c>
    </row>
    <row r="105" spans="1:12" ht="12.75">
      <c r="A105" s="8" t="s">
        <v>22</v>
      </c>
      <c r="B105" s="2">
        <v>2008</v>
      </c>
      <c r="C105" s="3" t="s">
        <v>0</v>
      </c>
      <c r="D105" s="10">
        <v>984732</v>
      </c>
      <c r="E105" s="4">
        <v>7066558</v>
      </c>
      <c r="F105" s="4">
        <v>984732</v>
      </c>
      <c r="G105" s="4">
        <v>1646331</v>
      </c>
      <c r="H105" s="4">
        <v>725456</v>
      </c>
      <c r="I105" s="4">
        <v>1834120</v>
      </c>
      <c r="J105" s="4">
        <v>710686</v>
      </c>
      <c r="K105" s="4">
        <v>470573</v>
      </c>
      <c r="L105" s="4">
        <v>694661</v>
      </c>
    </row>
    <row r="106" spans="1:12" ht="12.75">
      <c r="A106" s="8" t="s">
        <v>23</v>
      </c>
      <c r="B106" s="2">
        <v>2008</v>
      </c>
      <c r="C106" s="3" t="s">
        <v>0</v>
      </c>
      <c r="D106" s="10">
        <v>1093836</v>
      </c>
      <c r="E106" s="4">
        <v>7336705</v>
      </c>
      <c r="F106" s="4">
        <v>1093836</v>
      </c>
      <c r="G106" s="4">
        <v>1724628</v>
      </c>
      <c r="H106" s="4">
        <v>757142</v>
      </c>
      <c r="I106" s="4">
        <v>1898960</v>
      </c>
      <c r="J106" s="4">
        <v>716762</v>
      </c>
      <c r="K106" s="4">
        <v>398900</v>
      </c>
      <c r="L106" s="4">
        <v>746475</v>
      </c>
    </row>
    <row r="107" spans="1:12" ht="12.75">
      <c r="A107" s="8" t="s">
        <v>25</v>
      </c>
      <c r="B107" s="2">
        <v>2008</v>
      </c>
      <c r="C107" s="3" t="s">
        <v>0</v>
      </c>
      <c r="D107" s="10">
        <v>813063</v>
      </c>
      <c r="E107" s="4">
        <v>5682501</v>
      </c>
      <c r="F107" s="4">
        <v>813063</v>
      </c>
      <c r="G107" s="4">
        <v>1399809</v>
      </c>
      <c r="H107" s="4">
        <v>638186</v>
      </c>
      <c r="I107" s="4">
        <v>1325383</v>
      </c>
      <c r="J107" s="4">
        <v>591656</v>
      </c>
      <c r="K107" s="4">
        <v>416158</v>
      </c>
      <c r="L107" s="4">
        <v>498245</v>
      </c>
    </row>
    <row r="108" spans="1:12" ht="12.75">
      <c r="A108" s="8" t="s">
        <v>27</v>
      </c>
      <c r="B108" s="2">
        <v>2008</v>
      </c>
      <c r="C108" s="3" t="s">
        <v>0</v>
      </c>
      <c r="D108" s="10">
        <v>705870</v>
      </c>
      <c r="E108" s="4">
        <v>4777731</v>
      </c>
      <c r="F108" s="4">
        <v>705870</v>
      </c>
      <c r="G108" s="4">
        <v>859544</v>
      </c>
      <c r="H108" s="4">
        <v>807306</v>
      </c>
      <c r="I108" s="4">
        <v>1085032</v>
      </c>
      <c r="J108" s="4">
        <v>491502</v>
      </c>
      <c r="K108" s="4">
        <v>414205</v>
      </c>
      <c r="L108" s="4">
        <v>414271</v>
      </c>
    </row>
    <row r="109" spans="1:12" ht="12.75">
      <c r="A109" s="8" t="s">
        <v>19</v>
      </c>
      <c r="B109" s="2">
        <v>2008</v>
      </c>
      <c r="C109" s="3" t="s">
        <v>0</v>
      </c>
      <c r="D109" s="10">
        <v>351142</v>
      </c>
      <c r="E109" s="4">
        <v>2927417</v>
      </c>
      <c r="F109" s="4">
        <v>351142</v>
      </c>
      <c r="G109" s="4">
        <v>179672</v>
      </c>
      <c r="H109" s="4">
        <v>855342</v>
      </c>
      <c r="I109" s="4">
        <v>719874</v>
      </c>
      <c r="J109" s="4">
        <v>250231</v>
      </c>
      <c r="K109" s="4">
        <v>320966</v>
      </c>
      <c r="L109" s="4">
        <v>250189</v>
      </c>
    </row>
    <row r="110" spans="1:12" ht="12.75">
      <c r="A110" s="8" t="s">
        <v>21</v>
      </c>
      <c r="B110" s="2">
        <v>2008</v>
      </c>
      <c r="C110" s="3" t="s">
        <v>0</v>
      </c>
      <c r="D110" s="10">
        <v>324319</v>
      </c>
      <c r="E110" s="4">
        <v>2815090</v>
      </c>
      <c r="F110" s="4">
        <v>324319</v>
      </c>
      <c r="G110" s="4">
        <v>150168</v>
      </c>
      <c r="H110" s="4">
        <v>807558</v>
      </c>
      <c r="I110" s="4">
        <v>733427</v>
      </c>
      <c r="J110" s="4">
        <v>241537</v>
      </c>
      <c r="K110" s="4">
        <v>295422</v>
      </c>
      <c r="L110" s="4">
        <v>262658</v>
      </c>
    </row>
    <row r="111" spans="1:12" ht="12.75">
      <c r="A111" s="8" t="s">
        <v>16</v>
      </c>
      <c r="B111" s="2">
        <v>2009</v>
      </c>
      <c r="C111" s="3" t="s">
        <v>0</v>
      </c>
      <c r="D111" s="10">
        <v>314529</v>
      </c>
      <c r="E111" s="4">
        <v>2517980</v>
      </c>
      <c r="F111" s="4">
        <v>314529</v>
      </c>
      <c r="G111" s="4">
        <v>153230</v>
      </c>
      <c r="H111" s="4">
        <v>783227</v>
      </c>
      <c r="I111" s="4">
        <v>565777</v>
      </c>
      <c r="J111" s="4">
        <v>220424</v>
      </c>
      <c r="K111" s="4">
        <v>263886</v>
      </c>
      <c r="L111" s="4">
        <v>216907</v>
      </c>
    </row>
    <row r="112" spans="1:12" ht="12.75">
      <c r="A112" s="8" t="s">
        <v>24</v>
      </c>
      <c r="B112" s="2">
        <v>2009</v>
      </c>
      <c r="C112" s="3" t="s">
        <v>0</v>
      </c>
      <c r="D112" s="10">
        <v>357134</v>
      </c>
      <c r="E112" s="4">
        <v>2833450</v>
      </c>
      <c r="F112" s="4">
        <v>357134</v>
      </c>
      <c r="G112" s="4">
        <v>196721</v>
      </c>
      <c r="H112" s="4">
        <v>745585</v>
      </c>
      <c r="I112" s="4">
        <v>726580</v>
      </c>
      <c r="J112" s="4">
        <v>244348</v>
      </c>
      <c r="K112" s="4">
        <v>319525</v>
      </c>
      <c r="L112" s="4">
        <v>243558</v>
      </c>
    </row>
    <row r="113" spans="1:12" ht="12.75">
      <c r="A113" s="8" t="s">
        <v>26</v>
      </c>
      <c r="B113" s="2">
        <v>2009</v>
      </c>
      <c r="C113" s="3" t="s">
        <v>0</v>
      </c>
      <c r="D113" s="10">
        <v>475920</v>
      </c>
      <c r="E113" s="4">
        <v>3434132</v>
      </c>
      <c r="F113" s="4">
        <v>475920</v>
      </c>
      <c r="G113" s="4">
        <v>308468</v>
      </c>
      <c r="H113" s="4">
        <v>810162</v>
      </c>
      <c r="I113" s="4">
        <v>827299</v>
      </c>
      <c r="J113" s="4">
        <v>316059</v>
      </c>
      <c r="K113" s="4">
        <v>366959</v>
      </c>
      <c r="L113" s="4">
        <v>329265</v>
      </c>
    </row>
    <row r="114" spans="1:12" ht="12.75">
      <c r="A114" s="8" t="s">
        <v>17</v>
      </c>
      <c r="B114" s="2">
        <v>2009</v>
      </c>
      <c r="C114" s="3" t="s">
        <v>0</v>
      </c>
      <c r="D114" s="10">
        <v>684367</v>
      </c>
      <c r="E114" s="4">
        <v>4511701</v>
      </c>
      <c r="F114" s="4">
        <v>684367</v>
      </c>
      <c r="G114" s="4">
        <v>586728</v>
      </c>
      <c r="H114" s="4">
        <v>687548</v>
      </c>
      <c r="I114" s="4">
        <v>1224933</v>
      </c>
      <c r="J114" s="4">
        <v>461741</v>
      </c>
      <c r="K114" s="4">
        <v>457877</v>
      </c>
      <c r="L114" s="4">
        <v>408506</v>
      </c>
    </row>
    <row r="115" spans="1:12" ht="12.75">
      <c r="A115" s="8" t="s">
        <v>18</v>
      </c>
      <c r="B115" s="2">
        <v>2009</v>
      </c>
      <c r="C115" s="3" t="s">
        <v>0</v>
      </c>
      <c r="D115" s="10">
        <v>741492</v>
      </c>
      <c r="E115" s="4">
        <v>4988169</v>
      </c>
      <c r="F115" s="4">
        <v>741492</v>
      </c>
      <c r="G115" s="4">
        <v>1138249</v>
      </c>
      <c r="H115" s="4">
        <v>503816</v>
      </c>
      <c r="I115" s="4">
        <v>1262426</v>
      </c>
      <c r="J115" s="4">
        <v>498352</v>
      </c>
      <c r="K115" s="4">
        <v>437375</v>
      </c>
      <c r="L115" s="4">
        <v>406460</v>
      </c>
    </row>
    <row r="116" spans="1:12" ht="12.75">
      <c r="A116" s="8" t="s">
        <v>20</v>
      </c>
      <c r="B116" s="2">
        <v>2009</v>
      </c>
      <c r="C116" s="3" t="s">
        <v>0</v>
      </c>
      <c r="D116" s="10">
        <v>720902</v>
      </c>
      <c r="E116" s="4">
        <v>5202599</v>
      </c>
      <c r="F116" s="4">
        <v>720902</v>
      </c>
      <c r="G116" s="4">
        <v>1350678</v>
      </c>
      <c r="H116" s="4">
        <v>500091</v>
      </c>
      <c r="I116" s="4">
        <v>1275913</v>
      </c>
      <c r="J116" s="4">
        <v>487781</v>
      </c>
      <c r="K116" s="4">
        <v>421736</v>
      </c>
      <c r="L116" s="4">
        <v>445497</v>
      </c>
    </row>
    <row r="117" spans="1:12" ht="12.75">
      <c r="A117" s="8" t="s">
        <v>22</v>
      </c>
      <c r="B117" s="2">
        <v>2009</v>
      </c>
      <c r="C117" s="3" t="s">
        <v>0</v>
      </c>
      <c r="D117" s="10">
        <v>876317</v>
      </c>
      <c r="E117" s="4">
        <v>6635837</v>
      </c>
      <c r="F117" s="4">
        <v>876317</v>
      </c>
      <c r="G117" s="4">
        <v>1555487</v>
      </c>
      <c r="H117" s="4">
        <v>654771</v>
      </c>
      <c r="I117" s="4">
        <v>1651550</v>
      </c>
      <c r="J117" s="4">
        <v>708136</v>
      </c>
      <c r="K117" s="4">
        <v>501813</v>
      </c>
      <c r="L117" s="4">
        <v>687764</v>
      </c>
    </row>
    <row r="118" spans="1:12" ht="12.75">
      <c r="A118" s="8" t="s">
        <v>23</v>
      </c>
      <c r="B118" s="2">
        <v>2009</v>
      </c>
      <c r="C118" s="3" t="s">
        <v>0</v>
      </c>
      <c r="D118" s="10">
        <v>1060721</v>
      </c>
      <c r="E118" s="4">
        <v>6745753</v>
      </c>
      <c r="F118" s="4">
        <v>1060721</v>
      </c>
      <c r="G118" s="4">
        <v>1518860</v>
      </c>
      <c r="H118" s="4">
        <v>655927</v>
      </c>
      <c r="I118" s="4">
        <v>1706387</v>
      </c>
      <c r="J118" s="4">
        <v>695644</v>
      </c>
      <c r="K118" s="4">
        <v>390513</v>
      </c>
      <c r="L118" s="4">
        <v>717701</v>
      </c>
    </row>
    <row r="119" spans="1:12" ht="12.75">
      <c r="A119" s="8" t="s">
        <v>25</v>
      </c>
      <c r="B119" s="2">
        <v>2009</v>
      </c>
      <c r="C119" s="3" t="s">
        <v>0</v>
      </c>
      <c r="D119" s="10">
        <v>697942</v>
      </c>
      <c r="E119" s="4">
        <v>5141516</v>
      </c>
      <c r="F119" s="4">
        <v>697942</v>
      </c>
      <c r="G119" s="4">
        <v>1226334</v>
      </c>
      <c r="H119" s="4">
        <v>551877</v>
      </c>
      <c r="I119" s="4">
        <v>1185666</v>
      </c>
      <c r="J119" s="4">
        <v>519991</v>
      </c>
      <c r="K119" s="4">
        <v>445373</v>
      </c>
      <c r="L119" s="4">
        <v>514335</v>
      </c>
    </row>
    <row r="120" spans="1:12" ht="12.75">
      <c r="A120" s="8" t="s">
        <v>27</v>
      </c>
      <c r="B120" s="2">
        <v>2009</v>
      </c>
      <c r="C120" s="3" t="s">
        <v>0</v>
      </c>
      <c r="D120" s="10">
        <v>670222</v>
      </c>
      <c r="E120" s="4">
        <v>4605310</v>
      </c>
      <c r="F120" s="4">
        <v>670222</v>
      </c>
      <c r="G120" s="4">
        <v>748323</v>
      </c>
      <c r="H120" s="4">
        <v>746233</v>
      </c>
      <c r="I120" s="4">
        <v>1043308</v>
      </c>
      <c r="J120" s="4">
        <v>478374</v>
      </c>
      <c r="K120" s="4">
        <v>527824</v>
      </c>
      <c r="L120" s="4">
        <v>391026</v>
      </c>
    </row>
    <row r="121" spans="1:12" ht="12.75">
      <c r="A121" s="8" t="s">
        <v>19</v>
      </c>
      <c r="B121" s="2">
        <v>2009</v>
      </c>
      <c r="C121" s="3" t="s">
        <v>0</v>
      </c>
      <c r="D121" s="10">
        <v>375540</v>
      </c>
      <c r="E121" s="4">
        <v>2836238</v>
      </c>
      <c r="F121" s="4">
        <v>375540</v>
      </c>
      <c r="G121" s="4">
        <v>148019</v>
      </c>
      <c r="H121" s="4">
        <v>797527</v>
      </c>
      <c r="I121" s="4">
        <v>658963</v>
      </c>
      <c r="J121" s="4">
        <v>248760</v>
      </c>
      <c r="K121" s="4">
        <v>370521</v>
      </c>
      <c r="L121" s="4">
        <v>236907</v>
      </c>
    </row>
    <row r="122" spans="1:12" ht="12.75">
      <c r="A122" s="8" t="s">
        <v>21</v>
      </c>
      <c r="B122" s="2">
        <v>2009</v>
      </c>
      <c r="C122" s="3" t="s">
        <v>0</v>
      </c>
      <c r="D122" s="10">
        <v>401642</v>
      </c>
      <c r="E122" s="4">
        <v>2708447</v>
      </c>
      <c r="F122" s="4">
        <v>401642</v>
      </c>
      <c r="G122" s="4">
        <v>103995</v>
      </c>
      <c r="H122" s="4">
        <v>766705</v>
      </c>
      <c r="I122" s="4">
        <v>619933</v>
      </c>
      <c r="J122" s="4">
        <v>231456</v>
      </c>
      <c r="K122" s="4">
        <v>322215</v>
      </c>
      <c r="L122" s="4">
        <v>262500</v>
      </c>
    </row>
    <row r="123" spans="1:12" ht="12.75">
      <c r="A123" s="8" t="s">
        <v>16</v>
      </c>
      <c r="B123" s="2">
        <v>2010</v>
      </c>
      <c r="C123" s="3" t="s">
        <v>0</v>
      </c>
      <c r="D123" s="10">
        <v>345612</v>
      </c>
      <c r="E123" s="4">
        <v>2545626</v>
      </c>
      <c r="F123" s="4">
        <v>345612</v>
      </c>
      <c r="G123" s="4">
        <v>103063</v>
      </c>
      <c r="H123" s="4">
        <v>795815</v>
      </c>
      <c r="I123" s="4">
        <v>571143</v>
      </c>
      <c r="J123" s="4">
        <v>213842</v>
      </c>
      <c r="K123" s="4">
        <v>282719</v>
      </c>
      <c r="L123" s="4">
        <v>233431</v>
      </c>
    </row>
    <row r="124" spans="1:12" ht="12.75">
      <c r="A124" s="8" t="s">
        <v>24</v>
      </c>
      <c r="B124" s="2">
        <v>2010</v>
      </c>
      <c r="C124" s="3" t="s">
        <v>0</v>
      </c>
      <c r="D124" s="10">
        <v>371279</v>
      </c>
      <c r="E124" s="4">
        <v>2725395</v>
      </c>
      <c r="F124" s="4">
        <v>371279</v>
      </c>
      <c r="G124" s="4">
        <v>160138</v>
      </c>
      <c r="H124" s="4">
        <v>763023</v>
      </c>
      <c r="I124" s="4">
        <v>671342</v>
      </c>
      <c r="J124" s="4">
        <v>252379</v>
      </c>
      <c r="K124" s="4">
        <v>282017</v>
      </c>
      <c r="L124" s="4">
        <v>225217</v>
      </c>
    </row>
    <row r="125" spans="1:12" ht="12.75">
      <c r="A125" s="8" t="s">
        <v>26</v>
      </c>
      <c r="B125" s="2">
        <v>2010</v>
      </c>
      <c r="C125" s="3" t="s">
        <v>0</v>
      </c>
      <c r="D125" s="10">
        <v>515065</v>
      </c>
      <c r="E125" s="4">
        <v>3542782</v>
      </c>
      <c r="F125" s="4">
        <v>515065</v>
      </c>
      <c r="G125" s="4">
        <v>313662</v>
      </c>
      <c r="H125" s="4">
        <v>849464</v>
      </c>
      <c r="I125" s="4">
        <v>864763</v>
      </c>
      <c r="J125" s="4">
        <v>336131</v>
      </c>
      <c r="K125" s="4">
        <v>332359</v>
      </c>
      <c r="L125" s="4">
        <v>331338</v>
      </c>
    </row>
    <row r="126" spans="1:12" ht="12.75">
      <c r="A126" s="8" t="s">
        <v>17</v>
      </c>
      <c r="B126" s="2">
        <v>2010</v>
      </c>
      <c r="C126" s="3" t="s">
        <v>0</v>
      </c>
      <c r="D126" s="10">
        <v>599950</v>
      </c>
      <c r="E126" s="4">
        <v>3910982</v>
      </c>
      <c r="F126" s="4">
        <v>599950</v>
      </c>
      <c r="G126" s="4">
        <v>465025</v>
      </c>
      <c r="H126" s="4">
        <v>598552</v>
      </c>
      <c r="I126" s="4">
        <v>1136149</v>
      </c>
      <c r="J126" s="4">
        <v>372894</v>
      </c>
      <c r="K126" s="4">
        <v>370779</v>
      </c>
      <c r="L126" s="4">
        <v>367635</v>
      </c>
    </row>
    <row r="127" spans="1:12" ht="12.75">
      <c r="A127" s="8" t="s">
        <v>18</v>
      </c>
      <c r="B127" s="2">
        <v>2010</v>
      </c>
      <c r="C127" s="3" t="s">
        <v>0</v>
      </c>
      <c r="D127" s="10">
        <v>789846</v>
      </c>
      <c r="E127" s="4">
        <v>5043643</v>
      </c>
      <c r="F127" s="4">
        <v>789846</v>
      </c>
      <c r="G127" s="4">
        <v>1077413</v>
      </c>
      <c r="H127" s="4">
        <v>558034</v>
      </c>
      <c r="I127" s="4">
        <v>1291778</v>
      </c>
      <c r="J127" s="4">
        <v>470829</v>
      </c>
      <c r="K127" s="4">
        <v>446636</v>
      </c>
      <c r="L127" s="4">
        <v>409107</v>
      </c>
    </row>
    <row r="128" spans="1:4" ht="12.75">
      <c r="A128" s="8" t="s">
        <v>16</v>
      </c>
      <c r="B128" s="2">
        <v>2000</v>
      </c>
      <c r="C128" s="3" t="s">
        <v>11</v>
      </c>
      <c r="D128" s="4">
        <v>137781</v>
      </c>
    </row>
    <row r="129" spans="1:4" ht="12.75">
      <c r="A129" s="8" t="s">
        <v>24</v>
      </c>
      <c r="B129" s="2">
        <v>2000</v>
      </c>
      <c r="C129" s="3" t="s">
        <v>11</v>
      </c>
      <c r="D129" s="4">
        <v>223253</v>
      </c>
    </row>
    <row r="130" spans="1:4" ht="12.75">
      <c r="A130" s="8" t="s">
        <v>26</v>
      </c>
      <c r="B130" s="2">
        <v>2000</v>
      </c>
      <c r="C130" s="3" t="s">
        <v>11</v>
      </c>
      <c r="D130" s="4">
        <v>370031</v>
      </c>
    </row>
    <row r="131" spans="1:4" ht="12.75">
      <c r="A131" s="8" t="s">
        <v>17</v>
      </c>
      <c r="B131" s="2">
        <v>2000</v>
      </c>
      <c r="C131" s="3" t="s">
        <v>11</v>
      </c>
      <c r="D131" s="4">
        <v>736225</v>
      </c>
    </row>
    <row r="132" spans="1:4" ht="12.75">
      <c r="A132" s="8" t="s">
        <v>18</v>
      </c>
      <c r="B132" s="2">
        <v>2000</v>
      </c>
      <c r="C132" s="3" t="s">
        <v>11</v>
      </c>
      <c r="D132" s="4">
        <v>1231466</v>
      </c>
    </row>
    <row r="133" spans="1:4" ht="12.75">
      <c r="A133" s="8" t="s">
        <v>20</v>
      </c>
      <c r="B133" s="2">
        <v>2000</v>
      </c>
      <c r="C133" s="3" t="s">
        <v>11</v>
      </c>
      <c r="D133" s="4">
        <v>1433563</v>
      </c>
    </row>
    <row r="134" spans="1:4" ht="12.75">
      <c r="A134" s="8" t="s">
        <v>22</v>
      </c>
      <c r="B134" s="2">
        <v>2000</v>
      </c>
      <c r="C134" s="3" t="s">
        <v>11</v>
      </c>
      <c r="D134" s="4">
        <v>1645507</v>
      </c>
    </row>
    <row r="135" spans="1:4" ht="12.75">
      <c r="A135" s="8" t="s">
        <v>23</v>
      </c>
      <c r="B135" s="2">
        <v>2000</v>
      </c>
      <c r="C135" s="3" t="s">
        <v>11</v>
      </c>
      <c r="D135" s="4">
        <v>1505723</v>
      </c>
    </row>
    <row r="136" spans="1:4" ht="12.75">
      <c r="A136" s="8" t="s">
        <v>25</v>
      </c>
      <c r="B136" s="2">
        <v>2000</v>
      </c>
      <c r="C136" s="3" t="s">
        <v>11</v>
      </c>
      <c r="D136" s="4">
        <v>1486479</v>
      </c>
    </row>
    <row r="137" spans="1:4" ht="12.75">
      <c r="A137" s="8" t="s">
        <v>27</v>
      </c>
      <c r="B137" s="2">
        <v>2000</v>
      </c>
      <c r="C137" s="3" t="s">
        <v>11</v>
      </c>
      <c r="D137" s="4">
        <v>939990</v>
      </c>
    </row>
    <row r="138" spans="1:4" ht="12.75">
      <c r="A138" s="8" t="s">
        <v>19</v>
      </c>
      <c r="B138" s="2">
        <v>2000</v>
      </c>
      <c r="C138" s="3" t="s">
        <v>11</v>
      </c>
      <c r="D138" s="4">
        <v>175887</v>
      </c>
    </row>
    <row r="139" spans="1:4" ht="12.75">
      <c r="A139" s="8" t="s">
        <v>21</v>
      </c>
      <c r="B139" s="2">
        <v>2000</v>
      </c>
      <c r="C139" s="3" t="s">
        <v>11</v>
      </c>
      <c r="D139" s="4">
        <v>115718</v>
      </c>
    </row>
    <row r="140" spans="1:4" ht="12.75">
      <c r="A140" s="8" t="s">
        <v>16</v>
      </c>
      <c r="B140" s="2">
        <v>2001</v>
      </c>
      <c r="C140" s="3" t="s">
        <v>11</v>
      </c>
      <c r="D140" s="4">
        <v>141019</v>
      </c>
    </row>
    <row r="141" spans="1:4" ht="12.75">
      <c r="A141" s="8" t="s">
        <v>24</v>
      </c>
      <c r="B141" s="2">
        <v>2001</v>
      </c>
      <c r="C141" s="3" t="s">
        <v>11</v>
      </c>
      <c r="D141" s="4">
        <v>248604</v>
      </c>
    </row>
    <row r="142" spans="1:4" ht="12.75">
      <c r="A142" s="8" t="s">
        <v>26</v>
      </c>
      <c r="B142" s="2">
        <v>2001</v>
      </c>
      <c r="C142" s="3" t="s">
        <v>11</v>
      </c>
      <c r="D142" s="4">
        <v>377231</v>
      </c>
    </row>
    <row r="143" spans="1:4" ht="12.75">
      <c r="A143" s="8" t="s">
        <v>17</v>
      </c>
      <c r="B143" s="2">
        <v>2001</v>
      </c>
      <c r="C143" s="3" t="s">
        <v>11</v>
      </c>
      <c r="D143" s="4">
        <v>680619</v>
      </c>
    </row>
    <row r="144" spans="1:4" ht="12.75">
      <c r="A144" s="8" t="s">
        <v>18</v>
      </c>
      <c r="B144" s="2">
        <v>2001</v>
      </c>
      <c r="C144" s="3" t="s">
        <v>11</v>
      </c>
      <c r="D144" s="4">
        <v>1256931</v>
      </c>
    </row>
    <row r="145" spans="1:4" ht="12.75">
      <c r="A145" s="8" t="s">
        <v>20</v>
      </c>
      <c r="B145" s="2">
        <v>2001</v>
      </c>
      <c r="C145" s="3" t="s">
        <v>11</v>
      </c>
      <c r="D145" s="4">
        <v>1469734</v>
      </c>
    </row>
    <row r="146" spans="1:4" ht="12.75">
      <c r="A146" s="8" t="s">
        <v>22</v>
      </c>
      <c r="B146" s="2">
        <v>2001</v>
      </c>
      <c r="C146" s="3" t="s">
        <v>11</v>
      </c>
      <c r="D146" s="4">
        <v>1613199</v>
      </c>
    </row>
    <row r="147" spans="1:4" ht="12.75">
      <c r="A147" s="8" t="s">
        <v>23</v>
      </c>
      <c r="B147" s="2">
        <v>2001</v>
      </c>
      <c r="C147" s="3" t="s">
        <v>11</v>
      </c>
      <c r="D147" s="4">
        <v>1560533</v>
      </c>
    </row>
    <row r="148" spans="1:4" ht="12.75">
      <c r="A148" s="8" t="s">
        <v>25</v>
      </c>
      <c r="B148" s="2">
        <v>2001</v>
      </c>
      <c r="C148" s="3" t="s">
        <v>11</v>
      </c>
      <c r="D148" s="4">
        <v>1490626</v>
      </c>
    </row>
    <row r="149" spans="1:4" ht="12.75">
      <c r="A149" s="8" t="s">
        <v>27</v>
      </c>
      <c r="B149" s="2">
        <v>2001</v>
      </c>
      <c r="C149" s="3" t="s">
        <v>11</v>
      </c>
      <c r="D149" s="4">
        <v>843286</v>
      </c>
    </row>
    <row r="150" spans="1:4" ht="12.75">
      <c r="A150" s="8" t="s">
        <v>19</v>
      </c>
      <c r="B150" s="2">
        <v>2001</v>
      </c>
      <c r="C150" s="3" t="s">
        <v>11</v>
      </c>
      <c r="D150" s="4">
        <v>162707</v>
      </c>
    </row>
    <row r="151" spans="1:4" ht="12.75">
      <c r="A151" s="8" t="s">
        <v>21</v>
      </c>
      <c r="B151" s="2">
        <v>2001</v>
      </c>
      <c r="C151" s="3" t="s">
        <v>11</v>
      </c>
      <c r="D151" s="4">
        <v>117459</v>
      </c>
    </row>
    <row r="152" spans="1:4" ht="12.75">
      <c r="A152" s="8" t="s">
        <v>16</v>
      </c>
      <c r="B152" s="2">
        <v>2002</v>
      </c>
      <c r="C152" s="3" t="s">
        <v>11</v>
      </c>
      <c r="D152" s="4">
        <v>123437</v>
      </c>
    </row>
    <row r="153" spans="1:4" ht="12.75">
      <c r="A153" s="8" t="s">
        <v>24</v>
      </c>
      <c r="B153" s="2">
        <v>2002</v>
      </c>
      <c r="C153" s="3" t="s">
        <v>11</v>
      </c>
      <c r="D153" s="4">
        <v>218856</v>
      </c>
    </row>
    <row r="154" spans="1:4" ht="12.75">
      <c r="A154" s="8" t="s">
        <v>26</v>
      </c>
      <c r="B154" s="2">
        <v>2002</v>
      </c>
      <c r="C154" s="3" t="s">
        <v>11</v>
      </c>
      <c r="D154" s="4">
        <v>424554</v>
      </c>
    </row>
    <row r="155" spans="1:4" ht="12.75">
      <c r="A155" s="8" t="s">
        <v>17</v>
      </c>
      <c r="B155" s="2">
        <v>2002</v>
      </c>
      <c r="C155" s="3" t="s">
        <v>11</v>
      </c>
      <c r="D155" s="4">
        <v>488842</v>
      </c>
    </row>
    <row r="156" spans="1:4" ht="12.75">
      <c r="A156" s="8" t="s">
        <v>18</v>
      </c>
      <c r="B156" s="2">
        <v>2002</v>
      </c>
      <c r="C156" s="3" t="s">
        <v>11</v>
      </c>
      <c r="D156" s="4">
        <v>1185521</v>
      </c>
    </row>
    <row r="157" spans="1:4" ht="12.75">
      <c r="A157" s="8" t="s">
        <v>20</v>
      </c>
      <c r="B157" s="2">
        <v>2002</v>
      </c>
      <c r="C157" s="3" t="s">
        <v>11</v>
      </c>
      <c r="D157" s="4">
        <v>1388801</v>
      </c>
    </row>
    <row r="158" spans="1:4" ht="12.75">
      <c r="A158" s="8" t="s">
        <v>22</v>
      </c>
      <c r="B158" s="2">
        <v>2002</v>
      </c>
      <c r="C158" s="3" t="s">
        <v>11</v>
      </c>
      <c r="D158" s="4">
        <v>1455545</v>
      </c>
    </row>
    <row r="159" spans="1:4" ht="12.75">
      <c r="A159" s="8" t="s">
        <v>23</v>
      </c>
      <c r="B159" s="2">
        <v>2002</v>
      </c>
      <c r="C159" s="3" t="s">
        <v>11</v>
      </c>
      <c r="D159" s="4">
        <v>1591346</v>
      </c>
    </row>
    <row r="160" spans="1:4" ht="12.75">
      <c r="A160" s="8" t="s">
        <v>25</v>
      </c>
      <c r="B160" s="2">
        <v>2002</v>
      </c>
      <c r="C160" s="3" t="s">
        <v>11</v>
      </c>
      <c r="D160" s="4">
        <v>1319930</v>
      </c>
    </row>
    <row r="161" spans="1:4" ht="12.75">
      <c r="A161" s="8" t="s">
        <v>27</v>
      </c>
      <c r="B161" s="2">
        <v>2002</v>
      </c>
      <c r="C161" s="3" t="s">
        <v>11</v>
      </c>
      <c r="D161" s="4">
        <v>792845</v>
      </c>
    </row>
    <row r="162" spans="1:4" ht="12.75">
      <c r="A162" s="8" t="s">
        <v>19</v>
      </c>
      <c r="B162" s="2">
        <v>2002</v>
      </c>
      <c r="C162" s="3" t="s">
        <v>11</v>
      </c>
      <c r="D162" s="4">
        <v>167296</v>
      </c>
    </row>
    <row r="163" spans="1:4" ht="12.75">
      <c r="A163" s="8" t="s">
        <v>21</v>
      </c>
      <c r="B163" s="2">
        <v>2002</v>
      </c>
      <c r="C163" s="3" t="s">
        <v>11</v>
      </c>
      <c r="D163" s="4">
        <v>116843</v>
      </c>
    </row>
    <row r="164" spans="1:4" ht="12.75">
      <c r="A164" s="8" t="s">
        <v>16</v>
      </c>
      <c r="B164" s="2">
        <v>2003</v>
      </c>
      <c r="C164" s="3" t="s">
        <v>11</v>
      </c>
      <c r="D164" s="4">
        <v>127639</v>
      </c>
    </row>
    <row r="165" spans="1:4" ht="12.75">
      <c r="A165" s="8" t="s">
        <v>24</v>
      </c>
      <c r="B165" s="2">
        <v>2003</v>
      </c>
      <c r="C165" s="3" t="s">
        <v>11</v>
      </c>
      <c r="D165" s="4">
        <v>212820</v>
      </c>
    </row>
    <row r="166" spans="1:4" ht="12.75">
      <c r="A166" s="8" t="s">
        <v>26</v>
      </c>
      <c r="B166" s="2">
        <v>2003</v>
      </c>
      <c r="C166" s="3" t="s">
        <v>11</v>
      </c>
      <c r="D166" s="4">
        <v>324701</v>
      </c>
    </row>
    <row r="167" spans="1:4" ht="12.75">
      <c r="A167" s="8" t="s">
        <v>17</v>
      </c>
      <c r="B167" s="2">
        <v>2003</v>
      </c>
      <c r="C167" s="3" t="s">
        <v>11</v>
      </c>
      <c r="D167" s="4">
        <v>605249</v>
      </c>
    </row>
    <row r="168" spans="1:4" ht="12.75">
      <c r="A168" s="8" t="s">
        <v>18</v>
      </c>
      <c r="B168" s="2">
        <v>2003</v>
      </c>
      <c r="C168" s="3" t="s">
        <v>11</v>
      </c>
      <c r="D168" s="4">
        <v>1203884</v>
      </c>
    </row>
    <row r="169" spans="1:4" ht="12.75">
      <c r="A169" s="8" t="s">
        <v>20</v>
      </c>
      <c r="B169" s="2">
        <v>2003</v>
      </c>
      <c r="C169" s="3" t="s">
        <v>11</v>
      </c>
      <c r="D169" s="4">
        <v>1367890</v>
      </c>
    </row>
    <row r="170" spans="1:4" ht="12.75">
      <c r="A170" s="8" t="s">
        <v>22</v>
      </c>
      <c r="B170" s="2">
        <v>2003</v>
      </c>
      <c r="C170" s="3" t="s">
        <v>11</v>
      </c>
      <c r="D170" s="4">
        <v>1467308</v>
      </c>
    </row>
    <row r="171" spans="1:4" ht="12.75">
      <c r="A171" s="8" t="s">
        <v>23</v>
      </c>
      <c r="B171" s="2">
        <v>2003</v>
      </c>
      <c r="C171" s="3" t="s">
        <v>11</v>
      </c>
      <c r="D171" s="4">
        <v>1641514</v>
      </c>
    </row>
    <row r="172" spans="1:4" ht="12.75">
      <c r="A172" s="8" t="s">
        <v>25</v>
      </c>
      <c r="B172" s="2">
        <v>2003</v>
      </c>
      <c r="C172" s="3" t="s">
        <v>11</v>
      </c>
      <c r="D172" s="4">
        <v>1242529</v>
      </c>
    </row>
    <row r="173" spans="1:4" ht="12.75">
      <c r="A173" s="8" t="s">
        <v>27</v>
      </c>
      <c r="B173" s="2">
        <v>2003</v>
      </c>
      <c r="C173" s="3" t="s">
        <v>11</v>
      </c>
      <c r="D173" s="4">
        <v>826786</v>
      </c>
    </row>
    <row r="174" spans="1:4" ht="12.75">
      <c r="A174" s="8" t="s">
        <v>19</v>
      </c>
      <c r="B174" s="2">
        <v>2003</v>
      </c>
      <c r="C174" s="3" t="s">
        <v>11</v>
      </c>
      <c r="D174" s="4">
        <v>173595</v>
      </c>
    </row>
    <row r="175" spans="1:4" ht="12.75">
      <c r="A175" s="8" t="s">
        <v>21</v>
      </c>
      <c r="B175" s="2">
        <v>2003</v>
      </c>
      <c r="C175" s="3" t="s">
        <v>11</v>
      </c>
      <c r="D175" s="4">
        <v>135303</v>
      </c>
    </row>
    <row r="176" spans="1:4" ht="12.75">
      <c r="A176" s="8" t="s">
        <v>16</v>
      </c>
      <c r="B176" s="2">
        <v>2004</v>
      </c>
      <c r="C176" s="3" t="s">
        <v>11</v>
      </c>
      <c r="D176" s="4">
        <v>140145</v>
      </c>
    </row>
    <row r="177" spans="1:4" ht="12.75">
      <c r="A177" s="8" t="s">
        <v>24</v>
      </c>
      <c r="B177" s="2">
        <v>2004</v>
      </c>
      <c r="C177" s="3" t="s">
        <v>11</v>
      </c>
      <c r="D177" s="4">
        <v>226994</v>
      </c>
    </row>
    <row r="178" spans="1:4" ht="12.75">
      <c r="A178" s="8" t="s">
        <v>26</v>
      </c>
      <c r="B178" s="2">
        <v>2004</v>
      </c>
      <c r="C178" s="3" t="s">
        <v>11</v>
      </c>
      <c r="D178" s="4">
        <v>313721</v>
      </c>
    </row>
    <row r="179" spans="1:4" ht="12.75">
      <c r="A179" s="8" t="s">
        <v>17</v>
      </c>
      <c r="B179" s="2">
        <v>2004</v>
      </c>
      <c r="C179" s="3" t="s">
        <v>11</v>
      </c>
      <c r="D179" s="4">
        <v>562574</v>
      </c>
    </row>
    <row r="180" spans="1:4" ht="12.75">
      <c r="A180" s="8" t="s">
        <v>18</v>
      </c>
      <c r="B180" s="2">
        <v>2004</v>
      </c>
      <c r="C180" s="3" t="s">
        <v>11</v>
      </c>
      <c r="D180" s="4">
        <v>1204048</v>
      </c>
    </row>
    <row r="181" spans="1:4" ht="12.75">
      <c r="A181" s="8" t="s">
        <v>20</v>
      </c>
      <c r="B181" s="2">
        <v>2004</v>
      </c>
      <c r="C181" s="3" t="s">
        <v>11</v>
      </c>
      <c r="D181" s="4">
        <v>1306044</v>
      </c>
    </row>
    <row r="182" spans="1:4" ht="12.75">
      <c r="A182" s="8" t="s">
        <v>22</v>
      </c>
      <c r="B182" s="2">
        <v>2004</v>
      </c>
      <c r="C182" s="3" t="s">
        <v>11</v>
      </c>
      <c r="D182" s="4">
        <v>1594165</v>
      </c>
    </row>
    <row r="183" spans="1:4" ht="12.75">
      <c r="A183" s="8" t="s">
        <v>23</v>
      </c>
      <c r="B183" s="2">
        <v>2004</v>
      </c>
      <c r="C183" s="3" t="s">
        <v>11</v>
      </c>
      <c r="D183" s="4">
        <v>1597937</v>
      </c>
    </row>
    <row r="184" spans="1:4" ht="12.75">
      <c r="A184" s="8" t="s">
        <v>25</v>
      </c>
      <c r="B184" s="2">
        <v>2004</v>
      </c>
      <c r="C184" s="3" t="s">
        <v>11</v>
      </c>
      <c r="D184" s="4">
        <v>1340539</v>
      </c>
    </row>
    <row r="185" spans="1:4" ht="12.75">
      <c r="A185" s="8" t="s">
        <v>27</v>
      </c>
      <c r="B185" s="2">
        <v>2004</v>
      </c>
      <c r="C185" s="3" t="s">
        <v>11</v>
      </c>
      <c r="D185" s="4">
        <v>913857</v>
      </c>
    </row>
    <row r="186" spans="1:4" ht="12.75">
      <c r="A186" s="8" t="s">
        <v>19</v>
      </c>
      <c r="B186" s="2">
        <v>2004</v>
      </c>
      <c r="C186" s="3" t="s">
        <v>11</v>
      </c>
      <c r="D186" s="4">
        <v>200919</v>
      </c>
    </row>
    <row r="187" spans="1:4" ht="12.75">
      <c r="A187" s="8" t="s">
        <v>21</v>
      </c>
      <c r="B187" s="2">
        <v>2004</v>
      </c>
      <c r="C187" s="3" t="s">
        <v>11</v>
      </c>
      <c r="D187" s="4">
        <v>145274</v>
      </c>
    </row>
    <row r="188" spans="1:4" ht="12.75">
      <c r="A188" s="8" t="s">
        <v>16</v>
      </c>
      <c r="B188" s="2">
        <v>2005</v>
      </c>
      <c r="C188" s="3" t="s">
        <v>11</v>
      </c>
      <c r="D188" s="4">
        <v>172569</v>
      </c>
    </row>
    <row r="189" spans="1:4" ht="12.75">
      <c r="A189" s="8" t="s">
        <v>24</v>
      </c>
      <c r="B189" s="2">
        <v>2005</v>
      </c>
      <c r="C189" s="3" t="s">
        <v>11</v>
      </c>
      <c r="D189" s="4">
        <v>240757</v>
      </c>
    </row>
    <row r="190" spans="1:4" ht="12.75">
      <c r="A190" s="8" t="s">
        <v>26</v>
      </c>
      <c r="B190" s="2">
        <v>2005</v>
      </c>
      <c r="C190" s="3" t="s">
        <v>11</v>
      </c>
      <c r="D190" s="4">
        <v>382324</v>
      </c>
    </row>
    <row r="191" spans="1:4" ht="12.75">
      <c r="A191" s="8" t="s">
        <v>17</v>
      </c>
      <c r="B191" s="2">
        <v>2005</v>
      </c>
      <c r="C191" s="3" t="s">
        <v>11</v>
      </c>
      <c r="D191" s="4">
        <v>522145</v>
      </c>
    </row>
    <row r="192" spans="1:4" ht="12.75">
      <c r="A192" s="8" t="s">
        <v>18</v>
      </c>
      <c r="B192" s="2">
        <v>2005</v>
      </c>
      <c r="C192" s="3" t="s">
        <v>11</v>
      </c>
      <c r="D192" s="4">
        <v>1176926</v>
      </c>
    </row>
    <row r="193" spans="1:4" ht="12.75">
      <c r="A193" s="8" t="s">
        <v>20</v>
      </c>
      <c r="B193" s="2">
        <v>2005</v>
      </c>
      <c r="C193" s="3" t="s">
        <v>11</v>
      </c>
      <c r="D193" s="4">
        <v>1332160</v>
      </c>
    </row>
    <row r="194" spans="1:4" ht="12.75">
      <c r="A194" s="8" t="s">
        <v>22</v>
      </c>
      <c r="B194" s="2">
        <v>2005</v>
      </c>
      <c r="C194" s="3" t="s">
        <v>11</v>
      </c>
      <c r="D194" s="4">
        <v>1630940</v>
      </c>
    </row>
    <row r="195" spans="1:4" ht="12.75">
      <c r="A195" s="8" t="s">
        <v>23</v>
      </c>
      <c r="B195" s="2">
        <v>2005</v>
      </c>
      <c r="C195" s="3" t="s">
        <v>11</v>
      </c>
      <c r="D195" s="4">
        <v>1597046</v>
      </c>
    </row>
    <row r="196" spans="1:4" ht="12.75">
      <c r="A196" s="8" t="s">
        <v>25</v>
      </c>
      <c r="B196" s="2">
        <v>2005</v>
      </c>
      <c r="C196" s="3" t="s">
        <v>11</v>
      </c>
      <c r="D196" s="4">
        <v>1387045</v>
      </c>
    </row>
    <row r="197" spans="1:4" ht="12.75">
      <c r="A197" s="8" t="s">
        <v>27</v>
      </c>
      <c r="B197" s="2">
        <v>2005</v>
      </c>
      <c r="C197" s="3" t="s">
        <v>11</v>
      </c>
      <c r="D197" s="4">
        <v>881628</v>
      </c>
    </row>
    <row r="198" spans="1:4" ht="12.75">
      <c r="A198" s="8" t="s">
        <v>19</v>
      </c>
      <c r="B198" s="2">
        <v>2005</v>
      </c>
      <c r="C198" s="3" t="s">
        <v>11</v>
      </c>
      <c r="D198" s="4">
        <v>193119</v>
      </c>
    </row>
    <row r="199" spans="1:4" ht="12.75">
      <c r="A199" s="8" t="s">
        <v>21</v>
      </c>
      <c r="B199" s="2">
        <v>2005</v>
      </c>
      <c r="C199" s="3" t="s">
        <v>11</v>
      </c>
      <c r="D199" s="4">
        <v>140856</v>
      </c>
    </row>
    <row r="200" spans="1:4" ht="12.75">
      <c r="A200" s="8" t="s">
        <v>16</v>
      </c>
      <c r="B200" s="2">
        <v>2006</v>
      </c>
      <c r="C200" s="3" t="s">
        <v>11</v>
      </c>
      <c r="D200" s="4">
        <v>147398</v>
      </c>
    </row>
    <row r="201" spans="1:4" ht="12.75">
      <c r="A201" s="8" t="s">
        <v>24</v>
      </c>
      <c r="B201" s="2">
        <v>2006</v>
      </c>
      <c r="C201" s="3" t="s">
        <v>11</v>
      </c>
      <c r="D201" s="4">
        <v>195162</v>
      </c>
    </row>
    <row r="202" spans="1:4" ht="12.75">
      <c r="A202" s="8" t="s">
        <v>26</v>
      </c>
      <c r="B202" s="2">
        <v>2006</v>
      </c>
      <c r="C202" s="3" t="s">
        <v>11</v>
      </c>
      <c r="D202" s="4">
        <v>314068</v>
      </c>
    </row>
    <row r="203" spans="1:4" ht="12.75">
      <c r="A203" s="8" t="s">
        <v>17</v>
      </c>
      <c r="B203" s="2">
        <v>2006</v>
      </c>
      <c r="C203" s="3" t="s">
        <v>11</v>
      </c>
      <c r="D203" s="4">
        <v>617428</v>
      </c>
    </row>
    <row r="204" spans="1:4" ht="12.75">
      <c r="A204" s="8" t="s">
        <v>18</v>
      </c>
      <c r="B204" s="2">
        <v>2006</v>
      </c>
      <c r="C204" s="3" t="s">
        <v>11</v>
      </c>
      <c r="D204" s="4">
        <v>1225983</v>
      </c>
    </row>
    <row r="205" spans="1:4" ht="12.75">
      <c r="A205" s="8" t="s">
        <v>20</v>
      </c>
      <c r="B205" s="2">
        <v>2006</v>
      </c>
      <c r="C205" s="3" t="s">
        <v>11</v>
      </c>
      <c r="D205" s="4">
        <v>1460411</v>
      </c>
    </row>
    <row r="206" spans="1:4" ht="12.75">
      <c r="A206" s="8" t="s">
        <v>22</v>
      </c>
      <c r="B206" s="2">
        <v>2006</v>
      </c>
      <c r="C206" s="3" t="s">
        <v>11</v>
      </c>
      <c r="D206" s="4">
        <v>1677593</v>
      </c>
    </row>
    <row r="207" spans="1:4" ht="12.75">
      <c r="A207" s="8" t="s">
        <v>23</v>
      </c>
      <c r="B207" s="2">
        <v>2006</v>
      </c>
      <c r="C207" s="3" t="s">
        <v>11</v>
      </c>
      <c r="D207" s="4">
        <v>1627252</v>
      </c>
    </row>
    <row r="208" spans="1:4" ht="12.75">
      <c r="A208" s="8" t="s">
        <v>25</v>
      </c>
      <c r="B208" s="2">
        <v>2006</v>
      </c>
      <c r="C208" s="3" t="s">
        <v>11</v>
      </c>
      <c r="D208" s="4">
        <v>1444138</v>
      </c>
    </row>
    <row r="209" spans="1:4" ht="12.75">
      <c r="A209" s="8" t="s">
        <v>27</v>
      </c>
      <c r="B209" s="2">
        <v>2006</v>
      </c>
      <c r="C209" s="3" t="s">
        <v>11</v>
      </c>
      <c r="D209" s="4">
        <v>873992</v>
      </c>
    </row>
    <row r="210" spans="1:4" ht="12.75">
      <c r="A210" s="8" t="s">
        <v>19</v>
      </c>
      <c r="B210" s="2">
        <v>2006</v>
      </c>
      <c r="C210" s="3" t="s">
        <v>11</v>
      </c>
      <c r="D210" s="4">
        <v>187858</v>
      </c>
    </row>
    <row r="211" spans="1:4" ht="12.75">
      <c r="A211" s="8" t="s">
        <v>21</v>
      </c>
      <c r="B211" s="2">
        <v>2006</v>
      </c>
      <c r="C211" s="3" t="s">
        <v>11</v>
      </c>
      <c r="D211" s="4">
        <v>151163</v>
      </c>
    </row>
    <row r="212" spans="1:4" ht="12.75">
      <c r="A212" s="8" t="s">
        <v>16</v>
      </c>
      <c r="B212" s="2">
        <v>2007</v>
      </c>
      <c r="C212" s="3" t="s">
        <v>11</v>
      </c>
      <c r="D212" s="4">
        <v>149105</v>
      </c>
    </row>
    <row r="213" spans="1:4" ht="12.75">
      <c r="A213" s="8" t="s">
        <v>24</v>
      </c>
      <c r="B213" s="2">
        <v>2007</v>
      </c>
      <c r="C213" s="3" t="s">
        <v>11</v>
      </c>
      <c r="D213" s="4">
        <v>212523</v>
      </c>
    </row>
    <row r="214" spans="1:4" ht="12.75">
      <c r="A214" s="8" t="s">
        <v>26</v>
      </c>
      <c r="B214" s="2">
        <v>2007</v>
      </c>
      <c r="C214" s="3" t="s">
        <v>11</v>
      </c>
      <c r="D214" s="4">
        <v>369640</v>
      </c>
    </row>
    <row r="215" spans="1:4" ht="12.75">
      <c r="A215" s="8" t="s">
        <v>17</v>
      </c>
      <c r="B215" s="2">
        <v>2007</v>
      </c>
      <c r="C215" s="3" t="s">
        <v>11</v>
      </c>
      <c r="D215" s="4">
        <v>573911</v>
      </c>
    </row>
    <row r="216" spans="1:4" ht="12.75">
      <c r="A216" s="8" t="s">
        <v>18</v>
      </c>
      <c r="B216" s="2">
        <v>2007</v>
      </c>
      <c r="C216" s="3" t="s">
        <v>11</v>
      </c>
      <c r="D216" s="4">
        <v>1186137</v>
      </c>
    </row>
    <row r="217" spans="1:4" ht="12.75">
      <c r="A217" s="8" t="s">
        <v>20</v>
      </c>
      <c r="B217" s="2">
        <v>2007</v>
      </c>
      <c r="C217" s="3" t="s">
        <v>11</v>
      </c>
      <c r="D217" s="4">
        <v>1500458</v>
      </c>
    </row>
    <row r="218" spans="1:4" ht="12.75">
      <c r="A218" s="8" t="s">
        <v>22</v>
      </c>
      <c r="B218" s="2">
        <v>2007</v>
      </c>
      <c r="C218" s="3" t="s">
        <v>11</v>
      </c>
      <c r="D218" s="4">
        <v>1699513</v>
      </c>
    </row>
    <row r="219" spans="1:4" ht="12.75">
      <c r="A219" s="8" t="s">
        <v>23</v>
      </c>
      <c r="B219" s="2">
        <v>2007</v>
      </c>
      <c r="C219" s="3" t="s">
        <v>11</v>
      </c>
      <c r="D219" s="4">
        <v>1643490</v>
      </c>
    </row>
    <row r="220" spans="1:4" ht="12.75">
      <c r="A220" s="8" t="s">
        <v>25</v>
      </c>
      <c r="B220" s="2">
        <v>2007</v>
      </c>
      <c r="C220" s="3" t="s">
        <v>11</v>
      </c>
      <c r="D220" s="4">
        <v>1435892</v>
      </c>
    </row>
    <row r="221" spans="1:4" ht="12.75">
      <c r="A221" s="8" t="s">
        <v>27</v>
      </c>
      <c r="B221" s="2">
        <v>2007</v>
      </c>
      <c r="C221" s="3" t="s">
        <v>11</v>
      </c>
      <c r="D221" s="4">
        <v>836669</v>
      </c>
    </row>
    <row r="222" spans="1:4" ht="12.75">
      <c r="A222" s="8" t="s">
        <v>19</v>
      </c>
      <c r="B222" s="2">
        <v>2007</v>
      </c>
      <c r="C222" s="3" t="s">
        <v>11</v>
      </c>
      <c r="D222" s="4">
        <v>202331</v>
      </c>
    </row>
    <row r="223" spans="1:4" ht="12.75">
      <c r="A223" s="8" t="s">
        <v>21</v>
      </c>
      <c r="B223" s="2">
        <v>2007</v>
      </c>
      <c r="C223" s="3" t="s">
        <v>11</v>
      </c>
      <c r="D223" s="4">
        <v>146758</v>
      </c>
    </row>
    <row r="224" spans="1:4" ht="12.75">
      <c r="A224" s="8" t="s">
        <v>16</v>
      </c>
      <c r="B224" s="2">
        <v>2008</v>
      </c>
      <c r="C224" s="3" t="s">
        <v>11</v>
      </c>
      <c r="D224" s="4">
        <v>146184</v>
      </c>
    </row>
    <row r="225" spans="1:4" ht="12.75">
      <c r="A225" s="8" t="s">
        <v>24</v>
      </c>
      <c r="B225" s="2">
        <v>2008</v>
      </c>
      <c r="C225" s="3" t="s">
        <v>11</v>
      </c>
      <c r="D225" s="4">
        <v>236652</v>
      </c>
    </row>
    <row r="226" spans="1:4" ht="12.75">
      <c r="A226" s="8" t="s">
        <v>26</v>
      </c>
      <c r="B226" s="2">
        <v>2008</v>
      </c>
      <c r="C226" s="3" t="s">
        <v>11</v>
      </c>
      <c r="D226" s="4">
        <v>379690</v>
      </c>
    </row>
    <row r="227" spans="1:4" ht="12.75">
      <c r="A227" s="8" t="s">
        <v>17</v>
      </c>
      <c r="B227" s="2">
        <v>2008</v>
      </c>
      <c r="C227" s="3" t="s">
        <v>11</v>
      </c>
      <c r="D227" s="4">
        <v>558901</v>
      </c>
    </row>
    <row r="228" spans="1:4" ht="12.75">
      <c r="A228" s="8" t="s">
        <v>18</v>
      </c>
      <c r="B228" s="2">
        <v>2008</v>
      </c>
      <c r="C228" s="3" t="s">
        <v>11</v>
      </c>
      <c r="D228" s="4">
        <v>1287073</v>
      </c>
    </row>
    <row r="229" spans="1:4" ht="12.75">
      <c r="A229" s="8" t="s">
        <v>20</v>
      </c>
      <c r="B229" s="2">
        <v>2008</v>
      </c>
      <c r="C229" s="3" t="s">
        <v>11</v>
      </c>
      <c r="D229" s="4">
        <v>1452129</v>
      </c>
    </row>
    <row r="230" spans="1:4" ht="12.75">
      <c r="A230" s="8" t="s">
        <v>22</v>
      </c>
      <c r="B230" s="2">
        <v>2008</v>
      </c>
      <c r="C230" s="3" t="s">
        <v>11</v>
      </c>
      <c r="D230" s="4">
        <v>1646331</v>
      </c>
    </row>
    <row r="231" spans="1:4" ht="12.75">
      <c r="A231" s="8" t="s">
        <v>23</v>
      </c>
      <c r="B231" s="2">
        <v>2008</v>
      </c>
      <c r="C231" s="3" t="s">
        <v>11</v>
      </c>
      <c r="D231" s="4">
        <v>1724628</v>
      </c>
    </row>
    <row r="232" spans="1:4" ht="12.75">
      <c r="A232" s="8" t="s">
        <v>25</v>
      </c>
      <c r="B232" s="2">
        <v>2008</v>
      </c>
      <c r="C232" s="3" t="s">
        <v>11</v>
      </c>
      <c r="D232" s="4">
        <v>1399809</v>
      </c>
    </row>
    <row r="233" spans="1:4" ht="12.75">
      <c r="A233" s="8" t="s">
        <v>27</v>
      </c>
      <c r="B233" s="2">
        <v>2008</v>
      </c>
      <c r="C233" s="3" t="s">
        <v>11</v>
      </c>
      <c r="D233" s="4">
        <v>859544</v>
      </c>
    </row>
    <row r="234" spans="1:4" ht="12.75">
      <c r="A234" s="8" t="s">
        <v>19</v>
      </c>
      <c r="B234" s="2">
        <v>2008</v>
      </c>
      <c r="C234" s="3" t="s">
        <v>11</v>
      </c>
      <c r="D234" s="4">
        <v>179672</v>
      </c>
    </row>
    <row r="235" spans="1:4" ht="12.75">
      <c r="A235" s="8" t="s">
        <v>21</v>
      </c>
      <c r="B235" s="2">
        <v>2008</v>
      </c>
      <c r="C235" s="3" t="s">
        <v>11</v>
      </c>
      <c r="D235" s="4">
        <v>150168</v>
      </c>
    </row>
    <row r="236" spans="1:4" ht="12.75">
      <c r="A236" s="8" t="s">
        <v>16</v>
      </c>
      <c r="B236" s="2">
        <v>2009</v>
      </c>
      <c r="C236" s="3" t="s">
        <v>11</v>
      </c>
      <c r="D236" s="4">
        <v>153230</v>
      </c>
    </row>
    <row r="237" spans="1:4" ht="12.75">
      <c r="A237" s="8" t="s">
        <v>24</v>
      </c>
      <c r="B237" s="2">
        <v>2009</v>
      </c>
      <c r="C237" s="3" t="s">
        <v>11</v>
      </c>
      <c r="D237" s="4">
        <v>196721</v>
      </c>
    </row>
    <row r="238" spans="1:4" ht="12.75">
      <c r="A238" s="8" t="s">
        <v>26</v>
      </c>
      <c r="B238" s="2">
        <v>2009</v>
      </c>
      <c r="C238" s="3" t="s">
        <v>11</v>
      </c>
      <c r="D238" s="4">
        <v>308468</v>
      </c>
    </row>
    <row r="239" spans="1:4" ht="12.75">
      <c r="A239" s="8" t="s">
        <v>17</v>
      </c>
      <c r="B239" s="2">
        <v>2009</v>
      </c>
      <c r="C239" s="3" t="s">
        <v>11</v>
      </c>
      <c r="D239" s="4">
        <v>586728</v>
      </c>
    </row>
    <row r="240" spans="1:4" ht="12.75">
      <c r="A240" s="8" t="s">
        <v>18</v>
      </c>
      <c r="B240" s="2">
        <v>2009</v>
      </c>
      <c r="C240" s="3" t="s">
        <v>11</v>
      </c>
      <c r="D240" s="4">
        <v>1138249</v>
      </c>
    </row>
    <row r="241" spans="1:4" ht="12.75">
      <c r="A241" s="8" t="s">
        <v>20</v>
      </c>
      <c r="B241" s="2">
        <v>2009</v>
      </c>
      <c r="C241" s="3" t="s">
        <v>11</v>
      </c>
      <c r="D241" s="4">
        <v>1350678</v>
      </c>
    </row>
    <row r="242" spans="1:4" ht="12.75">
      <c r="A242" s="8" t="s">
        <v>22</v>
      </c>
      <c r="B242" s="2">
        <v>2009</v>
      </c>
      <c r="C242" s="3" t="s">
        <v>11</v>
      </c>
      <c r="D242" s="4">
        <v>1555487</v>
      </c>
    </row>
    <row r="243" spans="1:4" ht="12.75">
      <c r="A243" s="8" t="s">
        <v>23</v>
      </c>
      <c r="B243" s="2">
        <v>2009</v>
      </c>
      <c r="C243" s="3" t="s">
        <v>11</v>
      </c>
      <c r="D243" s="4">
        <v>1518860</v>
      </c>
    </row>
    <row r="244" spans="1:4" ht="12.75">
      <c r="A244" s="8" t="s">
        <v>25</v>
      </c>
      <c r="B244" s="2">
        <v>2009</v>
      </c>
      <c r="C244" s="3" t="s">
        <v>11</v>
      </c>
      <c r="D244" s="4">
        <v>1226334</v>
      </c>
    </row>
    <row r="245" spans="1:4" ht="12.75">
      <c r="A245" s="8" t="s">
        <v>27</v>
      </c>
      <c r="B245" s="2">
        <v>2009</v>
      </c>
      <c r="C245" s="3" t="s">
        <v>11</v>
      </c>
      <c r="D245" s="4">
        <v>748323</v>
      </c>
    </row>
    <row r="246" spans="1:4" ht="12.75">
      <c r="A246" s="8" t="s">
        <v>19</v>
      </c>
      <c r="B246" s="2">
        <v>2009</v>
      </c>
      <c r="C246" s="3" t="s">
        <v>11</v>
      </c>
      <c r="D246" s="4">
        <v>148019</v>
      </c>
    </row>
    <row r="247" spans="1:4" ht="12.75">
      <c r="A247" s="8" t="s">
        <v>21</v>
      </c>
      <c r="B247" s="2">
        <v>2009</v>
      </c>
      <c r="C247" s="3" t="s">
        <v>11</v>
      </c>
      <c r="D247" s="4">
        <v>103995</v>
      </c>
    </row>
    <row r="248" spans="1:4" ht="12.75">
      <c r="A248" s="8" t="s">
        <v>16</v>
      </c>
      <c r="B248" s="2">
        <v>2010</v>
      </c>
      <c r="C248" s="3" t="s">
        <v>11</v>
      </c>
      <c r="D248" s="4">
        <v>103063</v>
      </c>
    </row>
    <row r="249" spans="1:4" ht="12.75">
      <c r="A249" s="8" t="s">
        <v>24</v>
      </c>
      <c r="B249" s="2">
        <v>2010</v>
      </c>
      <c r="C249" s="3" t="s">
        <v>11</v>
      </c>
      <c r="D249" s="4">
        <v>160138</v>
      </c>
    </row>
    <row r="250" spans="1:4" ht="12.75">
      <c r="A250" s="8" t="s">
        <v>26</v>
      </c>
      <c r="B250" s="2">
        <v>2010</v>
      </c>
      <c r="C250" s="3" t="s">
        <v>11</v>
      </c>
      <c r="D250" s="4">
        <v>313662</v>
      </c>
    </row>
    <row r="251" spans="1:4" ht="12.75">
      <c r="A251" s="8" t="s">
        <v>17</v>
      </c>
      <c r="B251" s="2">
        <v>2010</v>
      </c>
      <c r="C251" s="3" t="s">
        <v>11</v>
      </c>
      <c r="D251" s="4">
        <v>465025</v>
      </c>
    </row>
    <row r="252" spans="1:4" ht="12.75">
      <c r="A252" s="8" t="s">
        <v>18</v>
      </c>
      <c r="B252" s="2">
        <v>2010</v>
      </c>
      <c r="C252" s="3" t="s">
        <v>11</v>
      </c>
      <c r="D252" s="4">
        <v>1077413</v>
      </c>
    </row>
    <row r="253" spans="1:4" ht="12.75">
      <c r="A253" s="8" t="s">
        <v>16</v>
      </c>
      <c r="B253" s="2">
        <v>2000</v>
      </c>
      <c r="C253" s="3" t="s">
        <v>2</v>
      </c>
      <c r="D253" s="4">
        <v>828789</v>
      </c>
    </row>
    <row r="254" spans="1:4" ht="12.75">
      <c r="A254" s="8" t="s">
        <v>24</v>
      </c>
      <c r="B254" s="2">
        <v>2000</v>
      </c>
      <c r="C254" s="3" t="s">
        <v>2</v>
      </c>
      <c r="D254" s="4">
        <v>833005</v>
      </c>
    </row>
    <row r="255" spans="1:4" ht="12.75">
      <c r="A255" s="8" t="s">
        <v>26</v>
      </c>
      <c r="B255" s="2">
        <v>2000</v>
      </c>
      <c r="C255" s="3" t="s">
        <v>2</v>
      </c>
      <c r="D255" s="4">
        <v>956457</v>
      </c>
    </row>
    <row r="256" spans="1:4" ht="12.75">
      <c r="A256" s="8" t="s">
        <v>17</v>
      </c>
      <c r="B256" s="2">
        <v>2000</v>
      </c>
      <c r="C256" s="3" t="s">
        <v>2</v>
      </c>
      <c r="D256" s="4">
        <v>891612</v>
      </c>
    </row>
    <row r="257" spans="1:4" ht="12.75">
      <c r="A257" s="8" t="s">
        <v>18</v>
      </c>
      <c r="B257" s="2">
        <v>2000</v>
      </c>
      <c r="C257" s="3" t="s">
        <v>2</v>
      </c>
      <c r="D257" s="4">
        <v>690825</v>
      </c>
    </row>
    <row r="258" spans="1:4" ht="12.75">
      <c r="A258" s="8" t="s">
        <v>20</v>
      </c>
      <c r="B258" s="2">
        <v>2000</v>
      </c>
      <c r="C258" s="3" t="s">
        <v>2</v>
      </c>
      <c r="D258" s="4">
        <v>692013</v>
      </c>
    </row>
    <row r="259" spans="1:4" ht="12.75">
      <c r="A259" s="8" t="s">
        <v>22</v>
      </c>
      <c r="B259" s="2">
        <v>2000</v>
      </c>
      <c r="C259" s="3" t="s">
        <v>2</v>
      </c>
      <c r="D259" s="4">
        <v>836059</v>
      </c>
    </row>
    <row r="260" spans="1:4" ht="12.75">
      <c r="A260" s="8" t="s">
        <v>23</v>
      </c>
      <c r="B260" s="2">
        <v>2000</v>
      </c>
      <c r="C260" s="3" t="s">
        <v>2</v>
      </c>
      <c r="D260" s="4">
        <v>812536</v>
      </c>
    </row>
    <row r="261" spans="1:4" ht="12.75">
      <c r="A261" s="8" t="s">
        <v>25</v>
      </c>
      <c r="B261" s="2">
        <v>2000</v>
      </c>
      <c r="C261" s="3" t="s">
        <v>2</v>
      </c>
      <c r="D261" s="4">
        <v>783694</v>
      </c>
    </row>
    <row r="262" spans="1:4" ht="12.75">
      <c r="A262" s="8" t="s">
        <v>27</v>
      </c>
      <c r="B262" s="2">
        <v>2000</v>
      </c>
      <c r="C262" s="3" t="s">
        <v>2</v>
      </c>
      <c r="D262" s="4">
        <v>916114</v>
      </c>
    </row>
    <row r="263" spans="1:4" ht="12.75">
      <c r="A263" s="8" t="s">
        <v>19</v>
      </c>
      <c r="B263" s="2">
        <v>2000</v>
      </c>
      <c r="C263" s="3" t="s">
        <v>2</v>
      </c>
      <c r="D263" s="4">
        <v>921304</v>
      </c>
    </row>
    <row r="264" spans="1:4" ht="12.75">
      <c r="A264" s="8" t="s">
        <v>21</v>
      </c>
      <c r="B264" s="2">
        <v>2000</v>
      </c>
      <c r="C264" s="3" t="s">
        <v>2</v>
      </c>
      <c r="D264" s="4">
        <v>860413</v>
      </c>
    </row>
    <row r="265" spans="1:4" ht="12.75">
      <c r="A265" s="8" t="s">
        <v>16</v>
      </c>
      <c r="B265" s="2">
        <v>2001</v>
      </c>
      <c r="C265" s="3" t="s">
        <v>2</v>
      </c>
      <c r="D265" s="4">
        <v>875825</v>
      </c>
    </row>
    <row r="266" spans="1:4" ht="12.75">
      <c r="A266" s="8" t="s">
        <v>24</v>
      </c>
      <c r="B266" s="2">
        <v>2001</v>
      </c>
      <c r="C266" s="3" t="s">
        <v>2</v>
      </c>
      <c r="D266" s="4">
        <v>868119</v>
      </c>
    </row>
    <row r="267" spans="1:4" ht="12.75">
      <c r="A267" s="8" t="s">
        <v>26</v>
      </c>
      <c r="B267" s="2">
        <v>2001</v>
      </c>
      <c r="C267" s="3" t="s">
        <v>2</v>
      </c>
      <c r="D267" s="4">
        <v>1010995</v>
      </c>
    </row>
    <row r="268" spans="1:4" ht="12.75">
      <c r="A268" s="8" t="s">
        <v>17</v>
      </c>
      <c r="B268" s="2">
        <v>2001</v>
      </c>
      <c r="C268" s="3" t="s">
        <v>2</v>
      </c>
      <c r="D268" s="4">
        <v>868545</v>
      </c>
    </row>
    <row r="269" spans="1:4" ht="12.75">
      <c r="A269" s="8" t="s">
        <v>18</v>
      </c>
      <c r="B269" s="2">
        <v>2001</v>
      </c>
      <c r="C269" s="3" t="s">
        <v>2</v>
      </c>
      <c r="D269" s="4">
        <v>706084</v>
      </c>
    </row>
    <row r="270" spans="1:4" ht="12.75">
      <c r="A270" s="8" t="s">
        <v>20</v>
      </c>
      <c r="B270" s="2">
        <v>2001</v>
      </c>
      <c r="C270" s="3" t="s">
        <v>2</v>
      </c>
      <c r="D270" s="4">
        <v>726407</v>
      </c>
    </row>
    <row r="271" spans="1:4" ht="12.75">
      <c r="A271" s="8" t="s">
        <v>22</v>
      </c>
      <c r="B271" s="2">
        <v>2001</v>
      </c>
      <c r="C271" s="3" t="s">
        <v>2</v>
      </c>
      <c r="D271" s="4">
        <v>848160</v>
      </c>
    </row>
    <row r="272" spans="1:4" ht="12.75">
      <c r="A272" s="8" t="s">
        <v>23</v>
      </c>
      <c r="B272" s="2">
        <v>2001</v>
      </c>
      <c r="C272" s="3" t="s">
        <v>2</v>
      </c>
      <c r="D272" s="4">
        <v>838912</v>
      </c>
    </row>
    <row r="273" spans="1:4" ht="12.75">
      <c r="A273" s="8" t="s">
        <v>25</v>
      </c>
      <c r="B273" s="2">
        <v>2001</v>
      </c>
      <c r="C273" s="3" t="s">
        <v>2</v>
      </c>
      <c r="D273" s="4">
        <v>788156</v>
      </c>
    </row>
    <row r="274" spans="1:4" ht="12.75">
      <c r="A274" s="8" t="s">
        <v>27</v>
      </c>
      <c r="B274" s="2">
        <v>2001</v>
      </c>
      <c r="C274" s="3" t="s">
        <v>2</v>
      </c>
      <c r="D274" s="4">
        <v>912141</v>
      </c>
    </row>
    <row r="275" spans="1:4" ht="12.75">
      <c r="A275" s="8" t="s">
        <v>19</v>
      </c>
      <c r="B275" s="2">
        <v>2001</v>
      </c>
      <c r="C275" s="3" t="s">
        <v>2</v>
      </c>
      <c r="D275" s="4">
        <v>894596</v>
      </c>
    </row>
    <row r="276" spans="1:4" ht="12.75">
      <c r="A276" s="8" t="s">
        <v>21</v>
      </c>
      <c r="B276" s="2">
        <v>2001</v>
      </c>
      <c r="C276" s="3" t="s">
        <v>2</v>
      </c>
      <c r="D276" s="4">
        <v>871005</v>
      </c>
    </row>
    <row r="277" spans="1:4" ht="12.75">
      <c r="A277" s="8" t="s">
        <v>16</v>
      </c>
      <c r="B277" s="2">
        <v>2002</v>
      </c>
      <c r="C277" s="3" t="s">
        <v>2</v>
      </c>
      <c r="D277" s="4">
        <v>822501</v>
      </c>
    </row>
    <row r="278" spans="1:4" ht="12.75">
      <c r="A278" s="8" t="s">
        <v>24</v>
      </c>
      <c r="B278" s="2">
        <v>2002</v>
      </c>
      <c r="C278" s="3" t="s">
        <v>2</v>
      </c>
      <c r="D278" s="4">
        <v>878651</v>
      </c>
    </row>
    <row r="279" spans="1:4" ht="12.75">
      <c r="A279" s="8" t="s">
        <v>26</v>
      </c>
      <c r="B279" s="2">
        <v>2002</v>
      </c>
      <c r="C279" s="3" t="s">
        <v>2</v>
      </c>
      <c r="D279" s="4">
        <v>1043074</v>
      </c>
    </row>
    <row r="280" spans="1:4" ht="12.75">
      <c r="A280" s="8" t="s">
        <v>17</v>
      </c>
      <c r="B280" s="2">
        <v>2002</v>
      </c>
      <c r="C280" s="3" t="s">
        <v>2</v>
      </c>
      <c r="D280" s="4">
        <v>760690</v>
      </c>
    </row>
    <row r="281" spans="1:4" ht="12.75">
      <c r="A281" s="8" t="s">
        <v>18</v>
      </c>
      <c r="B281" s="2">
        <v>2002</v>
      </c>
      <c r="C281" s="3" t="s">
        <v>2</v>
      </c>
      <c r="D281" s="4">
        <v>678233</v>
      </c>
    </row>
    <row r="282" spans="1:4" ht="12.75">
      <c r="A282" s="8" t="s">
        <v>20</v>
      </c>
      <c r="B282" s="2">
        <v>2002</v>
      </c>
      <c r="C282" s="3" t="s">
        <v>2</v>
      </c>
      <c r="D282" s="4">
        <v>691411</v>
      </c>
    </row>
    <row r="283" spans="1:4" ht="12.75">
      <c r="A283" s="8" t="s">
        <v>22</v>
      </c>
      <c r="B283" s="2">
        <v>2002</v>
      </c>
      <c r="C283" s="3" t="s">
        <v>2</v>
      </c>
      <c r="D283" s="4">
        <v>818197</v>
      </c>
    </row>
    <row r="284" spans="1:4" ht="12.75">
      <c r="A284" s="8" t="s">
        <v>23</v>
      </c>
      <c r="B284" s="2">
        <v>2002</v>
      </c>
      <c r="C284" s="3" t="s">
        <v>2</v>
      </c>
      <c r="D284" s="4">
        <v>857487</v>
      </c>
    </row>
    <row r="285" spans="1:4" ht="12.75">
      <c r="A285" s="8" t="s">
        <v>25</v>
      </c>
      <c r="B285" s="2">
        <v>2002</v>
      </c>
      <c r="C285" s="3" t="s">
        <v>2</v>
      </c>
      <c r="D285" s="4">
        <v>773884</v>
      </c>
    </row>
    <row r="286" spans="1:4" ht="12.75">
      <c r="A286" s="8" t="s">
        <v>27</v>
      </c>
      <c r="B286" s="2">
        <v>2002</v>
      </c>
      <c r="C286" s="3" t="s">
        <v>2</v>
      </c>
      <c r="D286" s="4">
        <v>907765</v>
      </c>
    </row>
    <row r="287" spans="1:4" ht="12.75">
      <c r="A287" s="8" t="s">
        <v>19</v>
      </c>
      <c r="B287" s="2">
        <v>2002</v>
      </c>
      <c r="C287" s="3" t="s">
        <v>2</v>
      </c>
      <c r="D287" s="4">
        <v>931211</v>
      </c>
    </row>
    <row r="288" spans="1:4" ht="12.75">
      <c r="A288" s="8" t="s">
        <v>21</v>
      </c>
      <c r="B288" s="2">
        <v>2002</v>
      </c>
      <c r="C288" s="3" t="s">
        <v>2</v>
      </c>
      <c r="D288" s="4">
        <v>884085</v>
      </c>
    </row>
    <row r="289" spans="1:4" ht="12.75">
      <c r="A289" s="8" t="s">
        <v>16</v>
      </c>
      <c r="B289" s="2">
        <v>2003</v>
      </c>
      <c r="C289" s="3" t="s">
        <v>2</v>
      </c>
      <c r="D289" s="4">
        <v>885242</v>
      </c>
    </row>
    <row r="290" spans="1:4" ht="12.75">
      <c r="A290" s="8" t="s">
        <v>24</v>
      </c>
      <c r="B290" s="2">
        <v>2003</v>
      </c>
      <c r="C290" s="3" t="s">
        <v>2</v>
      </c>
      <c r="D290" s="4">
        <v>877085</v>
      </c>
    </row>
    <row r="291" spans="1:4" ht="12.75">
      <c r="A291" s="8" t="s">
        <v>26</v>
      </c>
      <c r="B291" s="2">
        <v>2003</v>
      </c>
      <c r="C291" s="3" t="s">
        <v>2</v>
      </c>
      <c r="D291" s="4">
        <v>1000532</v>
      </c>
    </row>
    <row r="292" spans="1:4" ht="12.75">
      <c r="A292" s="8" t="s">
        <v>17</v>
      </c>
      <c r="B292" s="2">
        <v>2003</v>
      </c>
      <c r="C292" s="3" t="s">
        <v>2</v>
      </c>
      <c r="D292" s="4">
        <v>875509</v>
      </c>
    </row>
    <row r="293" spans="1:4" ht="12.75">
      <c r="A293" s="8" t="s">
        <v>18</v>
      </c>
      <c r="B293" s="2">
        <v>2003</v>
      </c>
      <c r="C293" s="3" t="s">
        <v>2</v>
      </c>
      <c r="D293" s="4">
        <v>690971</v>
      </c>
    </row>
    <row r="294" spans="1:4" ht="12.75">
      <c r="A294" s="8" t="s">
        <v>20</v>
      </c>
      <c r="B294" s="2">
        <v>2003</v>
      </c>
      <c r="C294" s="3" t="s">
        <v>2</v>
      </c>
      <c r="D294" s="4">
        <v>674413</v>
      </c>
    </row>
    <row r="295" spans="1:4" ht="12.75">
      <c r="A295" s="8" t="s">
        <v>22</v>
      </c>
      <c r="B295" s="2">
        <v>2003</v>
      </c>
      <c r="C295" s="3" t="s">
        <v>2</v>
      </c>
      <c r="D295" s="4">
        <v>800868</v>
      </c>
    </row>
    <row r="296" spans="1:4" ht="12.75">
      <c r="A296" s="8" t="s">
        <v>23</v>
      </c>
      <c r="B296" s="2">
        <v>2003</v>
      </c>
      <c r="C296" s="3" t="s">
        <v>2</v>
      </c>
      <c r="D296" s="4">
        <v>826585</v>
      </c>
    </row>
    <row r="297" spans="1:4" ht="12.75">
      <c r="A297" s="8" t="s">
        <v>25</v>
      </c>
      <c r="B297" s="2">
        <v>2003</v>
      </c>
      <c r="C297" s="3" t="s">
        <v>2</v>
      </c>
      <c r="D297" s="4">
        <v>728503</v>
      </c>
    </row>
    <row r="298" spans="1:4" ht="12.75">
      <c r="A298" s="8" t="s">
        <v>27</v>
      </c>
      <c r="B298" s="2">
        <v>2003</v>
      </c>
      <c r="C298" s="3" t="s">
        <v>2</v>
      </c>
      <c r="D298" s="4">
        <v>891116</v>
      </c>
    </row>
    <row r="299" spans="1:4" ht="12.75">
      <c r="A299" s="8" t="s">
        <v>19</v>
      </c>
      <c r="B299" s="2">
        <v>2003</v>
      </c>
      <c r="C299" s="3" t="s">
        <v>2</v>
      </c>
      <c r="D299" s="4">
        <v>874013</v>
      </c>
    </row>
    <row r="300" spans="1:4" ht="12.75">
      <c r="A300" s="8" t="s">
        <v>21</v>
      </c>
      <c r="B300" s="2">
        <v>2003</v>
      </c>
      <c r="C300" s="3" t="s">
        <v>2</v>
      </c>
      <c r="D300" s="4">
        <v>847401</v>
      </c>
    </row>
    <row r="301" spans="1:4" ht="12.75">
      <c r="A301" s="8" t="s">
        <v>16</v>
      </c>
      <c r="B301" s="2">
        <v>2004</v>
      </c>
      <c r="C301" s="3" t="s">
        <v>2</v>
      </c>
      <c r="D301" s="4">
        <v>874541</v>
      </c>
    </row>
    <row r="302" spans="1:4" ht="12.75">
      <c r="A302" s="8" t="s">
        <v>24</v>
      </c>
      <c r="B302" s="2">
        <v>2004</v>
      </c>
      <c r="C302" s="3" t="s">
        <v>2</v>
      </c>
      <c r="D302" s="4">
        <v>894669</v>
      </c>
    </row>
    <row r="303" spans="1:4" ht="12.75">
      <c r="A303" s="8" t="s">
        <v>26</v>
      </c>
      <c r="B303" s="2">
        <v>2004</v>
      </c>
      <c r="C303" s="3" t="s">
        <v>2</v>
      </c>
      <c r="D303" s="4">
        <v>919290</v>
      </c>
    </row>
    <row r="304" spans="1:4" ht="12.75">
      <c r="A304" s="8" t="s">
        <v>17</v>
      </c>
      <c r="B304" s="2">
        <v>2004</v>
      </c>
      <c r="C304" s="3" t="s">
        <v>2</v>
      </c>
      <c r="D304" s="4">
        <v>796462</v>
      </c>
    </row>
    <row r="305" spans="1:4" ht="12.75">
      <c r="A305" s="8" t="s">
        <v>18</v>
      </c>
      <c r="B305" s="2">
        <v>2004</v>
      </c>
      <c r="C305" s="3" t="s">
        <v>2</v>
      </c>
      <c r="D305" s="4">
        <v>624222</v>
      </c>
    </row>
    <row r="306" spans="1:4" ht="12.75">
      <c r="A306" s="8" t="s">
        <v>20</v>
      </c>
      <c r="B306" s="2">
        <v>2004</v>
      </c>
      <c r="C306" s="3" t="s">
        <v>2</v>
      </c>
      <c r="D306" s="4">
        <v>600484</v>
      </c>
    </row>
    <row r="307" spans="1:4" ht="12.75">
      <c r="A307" s="8" t="s">
        <v>22</v>
      </c>
      <c r="B307" s="2">
        <v>2004</v>
      </c>
      <c r="C307" s="3" t="s">
        <v>2</v>
      </c>
      <c r="D307" s="4">
        <v>750781</v>
      </c>
    </row>
    <row r="308" spans="1:4" ht="12.75">
      <c r="A308" s="8" t="s">
        <v>23</v>
      </c>
      <c r="B308" s="2">
        <v>2004</v>
      </c>
      <c r="C308" s="3" t="s">
        <v>2</v>
      </c>
      <c r="D308" s="4">
        <v>776998</v>
      </c>
    </row>
    <row r="309" spans="1:4" ht="12.75">
      <c r="A309" s="8" t="s">
        <v>25</v>
      </c>
      <c r="B309" s="2">
        <v>2004</v>
      </c>
      <c r="C309" s="3" t="s">
        <v>2</v>
      </c>
      <c r="D309" s="4">
        <v>717144</v>
      </c>
    </row>
    <row r="310" spans="1:4" ht="12.75">
      <c r="A310" s="8" t="s">
        <v>27</v>
      </c>
      <c r="B310" s="2">
        <v>2004</v>
      </c>
      <c r="C310" s="3" t="s">
        <v>2</v>
      </c>
      <c r="D310" s="4">
        <v>905710</v>
      </c>
    </row>
    <row r="311" spans="1:4" ht="12.75">
      <c r="A311" s="8" t="s">
        <v>19</v>
      </c>
      <c r="B311" s="2">
        <v>2004</v>
      </c>
      <c r="C311" s="3" t="s">
        <v>2</v>
      </c>
      <c r="D311" s="4">
        <v>866042</v>
      </c>
    </row>
    <row r="312" spans="1:4" ht="12.75">
      <c r="A312" s="8" t="s">
        <v>21</v>
      </c>
      <c r="B312" s="2">
        <v>2004</v>
      </c>
      <c r="C312" s="3" t="s">
        <v>2</v>
      </c>
      <c r="D312" s="4">
        <v>867441</v>
      </c>
    </row>
    <row r="313" spans="1:4" ht="12.75">
      <c r="A313" s="8" t="s">
        <v>16</v>
      </c>
      <c r="B313" s="2">
        <v>2005</v>
      </c>
      <c r="C313" s="3" t="s">
        <v>2</v>
      </c>
      <c r="D313" s="4">
        <v>881259</v>
      </c>
    </row>
    <row r="314" spans="1:4" ht="12.75">
      <c r="A314" s="8" t="s">
        <v>24</v>
      </c>
      <c r="B314" s="2">
        <v>2005</v>
      </c>
      <c r="C314" s="3" t="s">
        <v>2</v>
      </c>
      <c r="D314" s="4">
        <v>851610</v>
      </c>
    </row>
    <row r="315" spans="1:4" ht="12.75">
      <c r="A315" s="8" t="s">
        <v>26</v>
      </c>
      <c r="B315" s="2">
        <v>2005</v>
      </c>
      <c r="C315" s="3" t="s">
        <v>2</v>
      </c>
      <c r="D315" s="4">
        <v>919005</v>
      </c>
    </row>
    <row r="316" spans="1:4" ht="12.75">
      <c r="A316" s="8" t="s">
        <v>17</v>
      </c>
      <c r="B316" s="2">
        <v>2005</v>
      </c>
      <c r="C316" s="3" t="s">
        <v>2</v>
      </c>
      <c r="D316" s="4">
        <v>742534</v>
      </c>
    </row>
    <row r="317" spans="1:4" ht="12.75">
      <c r="A317" s="8" t="s">
        <v>18</v>
      </c>
      <c r="B317" s="2">
        <v>2005</v>
      </c>
      <c r="C317" s="3" t="s">
        <v>2</v>
      </c>
      <c r="D317" s="4">
        <v>597904</v>
      </c>
    </row>
    <row r="318" spans="1:4" ht="12.75">
      <c r="A318" s="8" t="s">
        <v>20</v>
      </c>
      <c r="B318" s="2">
        <v>2005</v>
      </c>
      <c r="C318" s="3" t="s">
        <v>2</v>
      </c>
      <c r="D318" s="4">
        <v>602589</v>
      </c>
    </row>
    <row r="319" spans="1:4" ht="12.75">
      <c r="A319" s="8" t="s">
        <v>22</v>
      </c>
      <c r="B319" s="2">
        <v>2005</v>
      </c>
      <c r="C319" s="3" t="s">
        <v>2</v>
      </c>
      <c r="D319" s="4">
        <v>752128</v>
      </c>
    </row>
    <row r="320" spans="1:4" ht="12.75">
      <c r="A320" s="8" t="s">
        <v>23</v>
      </c>
      <c r="B320" s="2">
        <v>2005</v>
      </c>
      <c r="C320" s="3" t="s">
        <v>2</v>
      </c>
      <c r="D320" s="4">
        <v>752520</v>
      </c>
    </row>
    <row r="321" spans="1:4" ht="12.75">
      <c r="A321" s="8" t="s">
        <v>25</v>
      </c>
      <c r="B321" s="2">
        <v>2005</v>
      </c>
      <c r="C321" s="3" t="s">
        <v>2</v>
      </c>
      <c r="D321" s="4">
        <v>703934</v>
      </c>
    </row>
    <row r="322" spans="1:4" ht="12.75">
      <c r="A322" s="8" t="s">
        <v>27</v>
      </c>
      <c r="B322" s="2">
        <v>2005</v>
      </c>
      <c r="C322" s="3" t="s">
        <v>2</v>
      </c>
      <c r="D322" s="4">
        <v>914954</v>
      </c>
    </row>
    <row r="323" spans="1:4" ht="12.75">
      <c r="A323" s="8" t="s">
        <v>19</v>
      </c>
      <c r="B323" s="2">
        <v>2005</v>
      </c>
      <c r="C323" s="3" t="s">
        <v>2</v>
      </c>
      <c r="D323" s="4">
        <v>874459</v>
      </c>
    </row>
    <row r="324" spans="1:4" ht="12.75">
      <c r="A324" s="8" t="s">
        <v>21</v>
      </c>
      <c r="B324" s="2">
        <v>2005</v>
      </c>
      <c r="C324" s="3" t="s">
        <v>2</v>
      </c>
      <c r="D324" s="4">
        <v>848677</v>
      </c>
    </row>
    <row r="325" spans="1:4" ht="12.75">
      <c r="A325" s="8" t="s">
        <v>16</v>
      </c>
      <c r="B325" s="2">
        <v>2006</v>
      </c>
      <c r="C325" s="3" t="s">
        <v>2</v>
      </c>
      <c r="D325" s="4">
        <v>829972</v>
      </c>
    </row>
    <row r="326" spans="1:4" ht="12.75">
      <c r="A326" s="8" t="s">
        <v>24</v>
      </c>
      <c r="B326" s="2">
        <v>2006</v>
      </c>
      <c r="C326" s="3" t="s">
        <v>2</v>
      </c>
      <c r="D326" s="4">
        <v>830352</v>
      </c>
    </row>
    <row r="327" spans="1:4" ht="12.75">
      <c r="A327" s="8" t="s">
        <v>26</v>
      </c>
      <c r="B327" s="2">
        <v>2006</v>
      </c>
      <c r="C327" s="3" t="s">
        <v>2</v>
      </c>
      <c r="D327" s="4">
        <v>953032</v>
      </c>
    </row>
    <row r="328" spans="1:4" ht="12.75">
      <c r="A328" s="8" t="s">
        <v>17</v>
      </c>
      <c r="B328" s="2">
        <v>2006</v>
      </c>
      <c r="C328" s="3" t="s">
        <v>2</v>
      </c>
      <c r="D328" s="4">
        <v>855534</v>
      </c>
    </row>
    <row r="329" spans="1:4" ht="12.75">
      <c r="A329" s="8" t="s">
        <v>18</v>
      </c>
      <c r="B329" s="2">
        <v>2006</v>
      </c>
      <c r="C329" s="3" t="s">
        <v>2</v>
      </c>
      <c r="D329" s="4">
        <v>621921</v>
      </c>
    </row>
    <row r="330" spans="1:4" ht="12.75">
      <c r="A330" s="8" t="s">
        <v>20</v>
      </c>
      <c r="B330" s="2">
        <v>2006</v>
      </c>
      <c r="C330" s="3" t="s">
        <v>2</v>
      </c>
      <c r="D330" s="4">
        <v>653937</v>
      </c>
    </row>
    <row r="331" spans="1:4" ht="12.75">
      <c r="A331" s="8" t="s">
        <v>22</v>
      </c>
      <c r="B331" s="2">
        <v>2006</v>
      </c>
      <c r="C331" s="3" t="s">
        <v>2</v>
      </c>
      <c r="D331" s="4">
        <v>786910</v>
      </c>
    </row>
    <row r="332" spans="1:4" ht="12.75">
      <c r="A332" s="8" t="s">
        <v>23</v>
      </c>
      <c r="B332" s="2">
        <v>2006</v>
      </c>
      <c r="C332" s="3" t="s">
        <v>2</v>
      </c>
      <c r="D332" s="4">
        <v>774256</v>
      </c>
    </row>
    <row r="333" spans="1:4" ht="12.75">
      <c r="A333" s="8" t="s">
        <v>25</v>
      </c>
      <c r="B333" s="2">
        <v>2006</v>
      </c>
      <c r="C333" s="3" t="s">
        <v>2</v>
      </c>
      <c r="D333" s="4">
        <v>714633</v>
      </c>
    </row>
    <row r="334" spans="1:4" ht="12.75">
      <c r="A334" s="8" t="s">
        <v>27</v>
      </c>
      <c r="B334" s="2">
        <v>2006</v>
      </c>
      <c r="C334" s="3" t="s">
        <v>2</v>
      </c>
      <c r="D334" s="4">
        <v>882965</v>
      </c>
    </row>
    <row r="335" spans="1:4" ht="12.75">
      <c r="A335" s="8" t="s">
        <v>19</v>
      </c>
      <c r="B335" s="2">
        <v>2006</v>
      </c>
      <c r="C335" s="3" t="s">
        <v>2</v>
      </c>
      <c r="D335" s="4">
        <v>849903</v>
      </c>
    </row>
    <row r="336" spans="1:4" ht="12.75">
      <c r="A336" s="8" t="s">
        <v>21</v>
      </c>
      <c r="B336" s="2">
        <v>2006</v>
      </c>
      <c r="C336" s="3" t="s">
        <v>2</v>
      </c>
      <c r="D336" s="4">
        <v>853008</v>
      </c>
    </row>
    <row r="337" spans="1:4" ht="12.75">
      <c r="A337" s="8" t="s">
        <v>16</v>
      </c>
      <c r="B337" s="2">
        <v>2007</v>
      </c>
      <c r="C337" s="3" t="s">
        <v>2</v>
      </c>
      <c r="D337" s="4">
        <v>810205</v>
      </c>
    </row>
    <row r="338" spans="1:4" ht="12.75">
      <c r="A338" s="8" t="s">
        <v>24</v>
      </c>
      <c r="B338" s="2">
        <v>2007</v>
      </c>
      <c r="C338" s="3" t="s">
        <v>2</v>
      </c>
      <c r="D338" s="4">
        <v>828799</v>
      </c>
    </row>
    <row r="339" spans="1:4" ht="12.75">
      <c r="A339" s="8" t="s">
        <v>26</v>
      </c>
      <c r="B339" s="2">
        <v>2007</v>
      </c>
      <c r="C339" s="3" t="s">
        <v>2</v>
      </c>
      <c r="D339" s="4">
        <v>970707</v>
      </c>
    </row>
    <row r="340" spans="1:4" ht="12.75">
      <c r="A340" s="8" t="s">
        <v>17</v>
      </c>
      <c r="B340" s="2">
        <v>2007</v>
      </c>
      <c r="C340" s="3" t="s">
        <v>2</v>
      </c>
      <c r="D340" s="4">
        <v>758110</v>
      </c>
    </row>
    <row r="341" spans="1:4" ht="12.75">
      <c r="A341" s="8" t="s">
        <v>18</v>
      </c>
      <c r="B341" s="2">
        <v>2007</v>
      </c>
      <c r="C341" s="3" t="s">
        <v>2</v>
      </c>
      <c r="D341" s="4">
        <v>578532</v>
      </c>
    </row>
    <row r="342" spans="1:4" ht="12.75">
      <c r="A342" s="8" t="s">
        <v>20</v>
      </c>
      <c r="B342" s="2">
        <v>2007</v>
      </c>
      <c r="C342" s="3" t="s">
        <v>2</v>
      </c>
      <c r="D342" s="4">
        <v>628253</v>
      </c>
    </row>
    <row r="343" spans="1:4" ht="12.75">
      <c r="A343" s="8" t="s">
        <v>22</v>
      </c>
      <c r="B343" s="2">
        <v>2007</v>
      </c>
      <c r="C343" s="3" t="s">
        <v>2</v>
      </c>
      <c r="D343" s="4">
        <v>757678</v>
      </c>
    </row>
    <row r="344" spans="1:4" ht="12.75">
      <c r="A344" s="8" t="s">
        <v>23</v>
      </c>
      <c r="B344" s="2">
        <v>2007</v>
      </c>
      <c r="C344" s="3" t="s">
        <v>2</v>
      </c>
      <c r="D344" s="4">
        <v>758331</v>
      </c>
    </row>
    <row r="345" spans="1:4" ht="12.75">
      <c r="A345" s="8" t="s">
        <v>25</v>
      </c>
      <c r="B345" s="2">
        <v>2007</v>
      </c>
      <c r="C345" s="3" t="s">
        <v>2</v>
      </c>
      <c r="D345" s="4">
        <v>701799</v>
      </c>
    </row>
    <row r="346" spans="1:4" ht="12.75">
      <c r="A346" s="8" t="s">
        <v>27</v>
      </c>
      <c r="B346" s="2">
        <v>2007</v>
      </c>
      <c r="C346" s="3" t="s">
        <v>2</v>
      </c>
      <c r="D346" s="4">
        <v>870857</v>
      </c>
    </row>
    <row r="347" spans="1:4" ht="12.75">
      <c r="A347" s="8" t="s">
        <v>19</v>
      </c>
      <c r="B347" s="2">
        <v>2007</v>
      </c>
      <c r="C347" s="3" t="s">
        <v>2</v>
      </c>
      <c r="D347" s="4">
        <v>886330</v>
      </c>
    </row>
    <row r="348" spans="1:4" ht="12.75">
      <c r="A348" s="8" t="s">
        <v>21</v>
      </c>
      <c r="B348" s="2">
        <v>2007</v>
      </c>
      <c r="C348" s="3" t="s">
        <v>2</v>
      </c>
      <c r="D348" s="4">
        <v>905384</v>
      </c>
    </row>
    <row r="349" spans="1:4" ht="12.75">
      <c r="A349" s="8" t="s">
        <v>16</v>
      </c>
      <c r="B349" s="2">
        <v>2008</v>
      </c>
      <c r="C349" s="3" t="s">
        <v>2</v>
      </c>
      <c r="D349" s="4">
        <v>845017</v>
      </c>
    </row>
    <row r="350" spans="1:4" ht="12.75">
      <c r="A350" s="8" t="s">
        <v>24</v>
      </c>
      <c r="B350" s="2">
        <v>2008</v>
      </c>
      <c r="C350" s="3" t="s">
        <v>2</v>
      </c>
      <c r="D350" s="4">
        <v>903596</v>
      </c>
    </row>
    <row r="351" spans="1:4" ht="12.75">
      <c r="A351" s="8" t="s">
        <v>26</v>
      </c>
      <c r="B351" s="2">
        <v>2008</v>
      </c>
      <c r="C351" s="3" t="s">
        <v>2</v>
      </c>
      <c r="D351" s="4">
        <v>1017820</v>
      </c>
    </row>
    <row r="352" spans="1:4" ht="12.75">
      <c r="A352" s="8" t="s">
        <v>17</v>
      </c>
      <c r="B352" s="2">
        <v>2008</v>
      </c>
      <c r="C352" s="3" t="s">
        <v>2</v>
      </c>
      <c r="D352" s="4">
        <v>743902</v>
      </c>
    </row>
    <row r="353" spans="1:4" ht="12.75">
      <c r="A353" s="8" t="s">
        <v>18</v>
      </c>
      <c r="B353" s="2">
        <v>2008</v>
      </c>
      <c r="C353" s="3" t="s">
        <v>2</v>
      </c>
      <c r="D353" s="4">
        <v>620779</v>
      </c>
    </row>
    <row r="354" spans="1:4" ht="12.75">
      <c r="A354" s="8" t="s">
        <v>20</v>
      </c>
      <c r="B354" s="2">
        <v>2008</v>
      </c>
      <c r="C354" s="3" t="s">
        <v>2</v>
      </c>
      <c r="D354" s="4">
        <v>634537</v>
      </c>
    </row>
    <row r="355" spans="1:4" ht="12.75">
      <c r="A355" s="8" t="s">
        <v>22</v>
      </c>
      <c r="B355" s="2">
        <v>2008</v>
      </c>
      <c r="C355" s="3" t="s">
        <v>2</v>
      </c>
      <c r="D355" s="4">
        <v>725456</v>
      </c>
    </row>
    <row r="356" spans="1:4" ht="12.75">
      <c r="A356" s="8" t="s">
        <v>23</v>
      </c>
      <c r="B356" s="2">
        <v>2008</v>
      </c>
      <c r="C356" s="3" t="s">
        <v>2</v>
      </c>
      <c r="D356" s="4">
        <v>757142</v>
      </c>
    </row>
    <row r="357" spans="1:4" ht="12.75">
      <c r="A357" s="8" t="s">
        <v>25</v>
      </c>
      <c r="B357" s="2">
        <v>2008</v>
      </c>
      <c r="C357" s="3" t="s">
        <v>2</v>
      </c>
      <c r="D357" s="4">
        <v>638186</v>
      </c>
    </row>
    <row r="358" spans="1:4" ht="12.75">
      <c r="A358" s="8" t="s">
        <v>27</v>
      </c>
      <c r="B358" s="2">
        <v>2008</v>
      </c>
      <c r="C358" s="3" t="s">
        <v>2</v>
      </c>
      <c r="D358" s="4">
        <v>807306</v>
      </c>
    </row>
    <row r="359" spans="1:4" ht="12.75">
      <c r="A359" s="8" t="s">
        <v>19</v>
      </c>
      <c r="B359" s="2">
        <v>2008</v>
      </c>
      <c r="C359" s="3" t="s">
        <v>2</v>
      </c>
      <c r="D359" s="4">
        <v>855342</v>
      </c>
    </row>
    <row r="360" spans="1:4" ht="12.75">
      <c r="A360" s="8" t="s">
        <v>21</v>
      </c>
      <c r="B360" s="2">
        <v>2008</v>
      </c>
      <c r="C360" s="3" t="s">
        <v>2</v>
      </c>
      <c r="D360" s="4">
        <v>807558</v>
      </c>
    </row>
    <row r="361" spans="1:4" ht="12.75">
      <c r="A361" s="8" t="s">
        <v>16</v>
      </c>
      <c r="B361" s="2">
        <v>2009</v>
      </c>
      <c r="C361" s="3" t="s">
        <v>2</v>
      </c>
      <c r="D361" s="4">
        <v>783227</v>
      </c>
    </row>
    <row r="362" spans="1:4" ht="12.75">
      <c r="A362" s="8" t="s">
        <v>24</v>
      </c>
      <c r="B362" s="2">
        <v>2009</v>
      </c>
      <c r="C362" s="3" t="s">
        <v>2</v>
      </c>
      <c r="D362" s="4">
        <v>745585</v>
      </c>
    </row>
    <row r="363" spans="1:4" ht="12.75">
      <c r="A363" s="8" t="s">
        <v>26</v>
      </c>
      <c r="B363" s="2">
        <v>2009</v>
      </c>
      <c r="C363" s="3" t="s">
        <v>2</v>
      </c>
      <c r="D363" s="4">
        <v>810162</v>
      </c>
    </row>
    <row r="364" spans="1:4" ht="12.75">
      <c r="A364" s="8" t="s">
        <v>17</v>
      </c>
      <c r="B364" s="2">
        <v>2009</v>
      </c>
      <c r="C364" s="3" t="s">
        <v>2</v>
      </c>
      <c r="D364" s="4">
        <v>687548</v>
      </c>
    </row>
    <row r="365" spans="1:4" ht="12.75">
      <c r="A365" s="8" t="s">
        <v>18</v>
      </c>
      <c r="B365" s="2">
        <v>2009</v>
      </c>
      <c r="C365" s="3" t="s">
        <v>2</v>
      </c>
      <c r="D365" s="4">
        <v>503816</v>
      </c>
    </row>
    <row r="366" spans="1:4" ht="12.75">
      <c r="A366" s="8" t="s">
        <v>20</v>
      </c>
      <c r="B366" s="2">
        <v>2009</v>
      </c>
      <c r="C366" s="3" t="s">
        <v>2</v>
      </c>
      <c r="D366" s="4">
        <v>500091</v>
      </c>
    </row>
    <row r="367" spans="1:4" ht="12.75">
      <c r="A367" s="8" t="s">
        <v>22</v>
      </c>
      <c r="B367" s="2">
        <v>2009</v>
      </c>
      <c r="C367" s="3" t="s">
        <v>2</v>
      </c>
      <c r="D367" s="4">
        <v>654771</v>
      </c>
    </row>
    <row r="368" spans="1:4" ht="12.75">
      <c r="A368" s="8" t="s">
        <v>23</v>
      </c>
      <c r="B368" s="2">
        <v>2009</v>
      </c>
      <c r="C368" s="3" t="s">
        <v>2</v>
      </c>
      <c r="D368" s="4">
        <v>655927</v>
      </c>
    </row>
    <row r="369" spans="1:4" ht="12.75">
      <c r="A369" s="8" t="s">
        <v>25</v>
      </c>
      <c r="B369" s="2">
        <v>2009</v>
      </c>
      <c r="C369" s="3" t="s">
        <v>2</v>
      </c>
      <c r="D369" s="4">
        <v>551877</v>
      </c>
    </row>
    <row r="370" spans="1:4" ht="12.75">
      <c r="A370" s="8" t="s">
        <v>27</v>
      </c>
      <c r="B370" s="2">
        <v>2009</v>
      </c>
      <c r="C370" s="3" t="s">
        <v>2</v>
      </c>
      <c r="D370" s="4">
        <v>746233</v>
      </c>
    </row>
    <row r="371" spans="1:4" ht="12.75">
      <c r="A371" s="8" t="s">
        <v>19</v>
      </c>
      <c r="B371" s="2">
        <v>2009</v>
      </c>
      <c r="C371" s="3" t="s">
        <v>2</v>
      </c>
      <c r="D371" s="4">
        <v>797527</v>
      </c>
    </row>
    <row r="372" spans="1:4" ht="12.75">
      <c r="A372" s="8" t="s">
        <v>21</v>
      </c>
      <c r="B372" s="2">
        <v>2009</v>
      </c>
      <c r="C372" s="3" t="s">
        <v>2</v>
      </c>
      <c r="D372" s="4">
        <v>766705</v>
      </c>
    </row>
    <row r="373" spans="1:4" ht="12.75">
      <c r="A373" s="8" t="s">
        <v>16</v>
      </c>
      <c r="B373" s="2">
        <v>2010</v>
      </c>
      <c r="C373" s="3" t="s">
        <v>2</v>
      </c>
      <c r="D373" s="4">
        <v>795815</v>
      </c>
    </row>
    <row r="374" spans="1:4" ht="12.75">
      <c r="A374" s="8" t="s">
        <v>24</v>
      </c>
      <c r="B374" s="2">
        <v>2010</v>
      </c>
      <c r="C374" s="3" t="s">
        <v>2</v>
      </c>
      <c r="D374" s="4">
        <v>763023</v>
      </c>
    </row>
    <row r="375" spans="1:4" ht="12.75">
      <c r="A375" s="8" t="s">
        <v>26</v>
      </c>
      <c r="B375" s="2">
        <v>2010</v>
      </c>
      <c r="C375" s="3" t="s">
        <v>2</v>
      </c>
      <c r="D375" s="4">
        <v>849464</v>
      </c>
    </row>
    <row r="376" spans="1:4" ht="12.75">
      <c r="A376" s="8" t="s">
        <v>17</v>
      </c>
      <c r="B376" s="2">
        <v>2010</v>
      </c>
      <c r="C376" s="3" t="s">
        <v>2</v>
      </c>
      <c r="D376" s="4">
        <v>598552</v>
      </c>
    </row>
    <row r="377" spans="1:4" ht="12.75">
      <c r="A377" s="8" t="s">
        <v>18</v>
      </c>
      <c r="B377" s="2">
        <v>2010</v>
      </c>
      <c r="C377" s="3" t="s">
        <v>2</v>
      </c>
      <c r="D377" s="4">
        <v>558034</v>
      </c>
    </row>
    <row r="378" spans="1:4" ht="12.75">
      <c r="A378" s="8" t="s">
        <v>16</v>
      </c>
      <c r="B378" s="2">
        <v>2000</v>
      </c>
      <c r="C378" s="3" t="s">
        <v>12</v>
      </c>
      <c r="D378" s="4">
        <v>231524</v>
      </c>
    </row>
    <row r="379" spans="1:4" ht="12.75">
      <c r="A379" s="8" t="s">
        <v>24</v>
      </c>
      <c r="B379" s="2">
        <v>2000</v>
      </c>
      <c r="C379" s="3" t="s">
        <v>12</v>
      </c>
      <c r="D379" s="4">
        <v>305927</v>
      </c>
    </row>
    <row r="380" spans="1:4" ht="12.75">
      <c r="A380" s="8" t="s">
        <v>26</v>
      </c>
      <c r="B380" s="2">
        <v>2000</v>
      </c>
      <c r="C380" s="3" t="s">
        <v>12</v>
      </c>
      <c r="D380" s="4">
        <v>451997</v>
      </c>
    </row>
    <row r="381" spans="1:4" ht="12.75">
      <c r="A381" s="8" t="s">
        <v>17</v>
      </c>
      <c r="B381" s="2">
        <v>2000</v>
      </c>
      <c r="C381" s="3" t="s">
        <v>12</v>
      </c>
      <c r="D381" s="4">
        <v>830173</v>
      </c>
    </row>
    <row r="382" spans="1:4" ht="12.75">
      <c r="A382" s="8" t="s">
        <v>18</v>
      </c>
      <c r="B382" s="2">
        <v>2000</v>
      </c>
      <c r="C382" s="3" t="s">
        <v>12</v>
      </c>
      <c r="D382" s="4">
        <v>708556</v>
      </c>
    </row>
    <row r="383" spans="1:4" ht="12.75">
      <c r="A383" s="8" t="s">
        <v>20</v>
      </c>
      <c r="B383" s="2">
        <v>2000</v>
      </c>
      <c r="C383" s="3" t="s">
        <v>12</v>
      </c>
      <c r="D383" s="4">
        <v>925173</v>
      </c>
    </row>
    <row r="384" spans="1:4" ht="12.75">
      <c r="A384" s="8" t="s">
        <v>22</v>
      </c>
      <c r="B384" s="2">
        <v>2000</v>
      </c>
      <c r="C384" s="3" t="s">
        <v>12</v>
      </c>
      <c r="D384" s="4">
        <v>1562876</v>
      </c>
    </row>
    <row r="385" spans="1:4" ht="12.75">
      <c r="A385" s="8" t="s">
        <v>23</v>
      </c>
      <c r="B385" s="2">
        <v>2000</v>
      </c>
      <c r="C385" s="3" t="s">
        <v>12</v>
      </c>
      <c r="D385" s="4">
        <v>1238121</v>
      </c>
    </row>
    <row r="386" spans="1:4" ht="12.75">
      <c r="A386" s="8" t="s">
        <v>25</v>
      </c>
      <c r="B386" s="2">
        <v>2000</v>
      </c>
      <c r="C386" s="3" t="s">
        <v>12</v>
      </c>
      <c r="D386" s="4">
        <v>1018024</v>
      </c>
    </row>
    <row r="387" spans="1:4" ht="12.75">
      <c r="A387" s="8" t="s">
        <v>27</v>
      </c>
      <c r="B387" s="2">
        <v>2000</v>
      </c>
      <c r="C387" s="3" t="s">
        <v>12</v>
      </c>
      <c r="D387" s="4">
        <v>793408</v>
      </c>
    </row>
    <row r="388" spans="1:4" ht="12.75">
      <c r="A388" s="8" t="s">
        <v>19</v>
      </c>
      <c r="B388" s="2">
        <v>2000</v>
      </c>
      <c r="C388" s="3" t="s">
        <v>12</v>
      </c>
      <c r="D388" s="4">
        <v>393000</v>
      </c>
    </row>
    <row r="389" spans="1:4" ht="12.75">
      <c r="A389" s="8" t="s">
        <v>21</v>
      </c>
      <c r="B389" s="2">
        <v>2000</v>
      </c>
      <c r="C389" s="3" t="s">
        <v>12</v>
      </c>
      <c r="D389" s="4">
        <v>456760</v>
      </c>
    </row>
    <row r="390" spans="1:4" ht="12.75">
      <c r="A390" s="8" t="s">
        <v>16</v>
      </c>
      <c r="B390" s="2">
        <v>2001</v>
      </c>
      <c r="C390" s="3" t="s">
        <v>12</v>
      </c>
      <c r="D390" s="4">
        <v>312346</v>
      </c>
    </row>
    <row r="391" spans="1:4" ht="12.75">
      <c r="A391" s="8" t="s">
        <v>24</v>
      </c>
      <c r="B391" s="2">
        <v>2001</v>
      </c>
      <c r="C391" s="3" t="s">
        <v>12</v>
      </c>
      <c r="D391" s="4">
        <v>334515</v>
      </c>
    </row>
    <row r="392" spans="1:4" ht="12.75">
      <c r="A392" s="8" t="s">
        <v>26</v>
      </c>
      <c r="B392" s="2">
        <v>2001</v>
      </c>
      <c r="C392" s="3" t="s">
        <v>12</v>
      </c>
      <c r="D392" s="4">
        <v>464236</v>
      </c>
    </row>
    <row r="393" spans="1:4" ht="12.75">
      <c r="A393" s="8" t="s">
        <v>17</v>
      </c>
      <c r="B393" s="2">
        <v>2001</v>
      </c>
      <c r="C393" s="3" t="s">
        <v>12</v>
      </c>
      <c r="D393" s="4">
        <v>976582</v>
      </c>
    </row>
    <row r="394" spans="1:4" ht="12.75">
      <c r="A394" s="8" t="s">
        <v>18</v>
      </c>
      <c r="B394" s="2">
        <v>2001</v>
      </c>
      <c r="C394" s="3" t="s">
        <v>12</v>
      </c>
      <c r="D394" s="4">
        <v>831515</v>
      </c>
    </row>
    <row r="395" spans="1:4" ht="12.75">
      <c r="A395" s="8" t="s">
        <v>20</v>
      </c>
      <c r="B395" s="2">
        <v>2001</v>
      </c>
      <c r="C395" s="3" t="s">
        <v>12</v>
      </c>
      <c r="D395" s="4">
        <v>998289</v>
      </c>
    </row>
    <row r="396" spans="1:4" ht="12.75">
      <c r="A396" s="8" t="s">
        <v>22</v>
      </c>
      <c r="B396" s="2">
        <v>2001</v>
      </c>
      <c r="C396" s="3" t="s">
        <v>12</v>
      </c>
      <c r="D396" s="4">
        <v>1581151</v>
      </c>
    </row>
    <row r="397" spans="1:4" ht="12.75">
      <c r="A397" s="8" t="s">
        <v>23</v>
      </c>
      <c r="B397" s="2">
        <v>2001</v>
      </c>
      <c r="C397" s="3" t="s">
        <v>12</v>
      </c>
      <c r="D397" s="4">
        <v>1497405</v>
      </c>
    </row>
    <row r="398" spans="1:4" ht="12.75">
      <c r="A398" s="8" t="s">
        <v>25</v>
      </c>
      <c r="B398" s="2">
        <v>2001</v>
      </c>
      <c r="C398" s="3" t="s">
        <v>12</v>
      </c>
      <c r="D398" s="4">
        <v>1015717</v>
      </c>
    </row>
    <row r="399" spans="1:4" ht="12.75">
      <c r="A399" s="8" t="s">
        <v>27</v>
      </c>
      <c r="B399" s="2">
        <v>2001</v>
      </c>
      <c r="C399" s="3" t="s">
        <v>12</v>
      </c>
      <c r="D399" s="4">
        <v>760667</v>
      </c>
    </row>
    <row r="400" spans="1:4" ht="12.75">
      <c r="A400" s="8" t="s">
        <v>19</v>
      </c>
      <c r="B400" s="2">
        <v>2001</v>
      </c>
      <c r="C400" s="3" t="s">
        <v>12</v>
      </c>
      <c r="D400" s="4">
        <v>404550</v>
      </c>
    </row>
    <row r="401" spans="1:4" ht="12.75">
      <c r="A401" s="8" t="s">
        <v>21</v>
      </c>
      <c r="B401" s="2">
        <v>2001</v>
      </c>
      <c r="C401" s="3" t="s">
        <v>12</v>
      </c>
      <c r="D401" s="4">
        <v>506366</v>
      </c>
    </row>
    <row r="402" spans="1:4" ht="12.75">
      <c r="A402" s="8" t="s">
        <v>16</v>
      </c>
      <c r="B402" s="2">
        <v>2002</v>
      </c>
      <c r="C402" s="3" t="s">
        <v>12</v>
      </c>
      <c r="D402" s="4">
        <v>345988</v>
      </c>
    </row>
    <row r="403" spans="1:4" ht="12.75">
      <c r="A403" s="8" t="s">
        <v>24</v>
      </c>
      <c r="B403" s="2">
        <v>2002</v>
      </c>
      <c r="C403" s="3" t="s">
        <v>12</v>
      </c>
      <c r="D403" s="4">
        <v>430753</v>
      </c>
    </row>
    <row r="404" spans="1:4" ht="12.75">
      <c r="A404" s="8" t="s">
        <v>26</v>
      </c>
      <c r="B404" s="2">
        <v>2002</v>
      </c>
      <c r="C404" s="3" t="s">
        <v>12</v>
      </c>
      <c r="D404" s="4">
        <v>718855</v>
      </c>
    </row>
    <row r="405" spans="1:4" ht="12.75">
      <c r="A405" s="8" t="s">
        <v>17</v>
      </c>
      <c r="B405" s="2">
        <v>2002</v>
      </c>
      <c r="C405" s="3" t="s">
        <v>12</v>
      </c>
      <c r="D405" s="4">
        <v>863857</v>
      </c>
    </row>
    <row r="406" spans="1:4" ht="12.75">
      <c r="A406" s="8" t="s">
        <v>18</v>
      </c>
      <c r="B406" s="2">
        <v>2002</v>
      </c>
      <c r="C406" s="3" t="s">
        <v>12</v>
      </c>
      <c r="D406" s="4">
        <v>1005185</v>
      </c>
    </row>
    <row r="407" spans="1:4" ht="12.75">
      <c r="A407" s="8" t="s">
        <v>20</v>
      </c>
      <c r="B407" s="2">
        <v>2002</v>
      </c>
      <c r="C407" s="3" t="s">
        <v>12</v>
      </c>
      <c r="D407" s="4">
        <v>1126240</v>
      </c>
    </row>
    <row r="408" spans="1:4" ht="12.75">
      <c r="A408" s="8" t="s">
        <v>22</v>
      </c>
      <c r="B408" s="2">
        <v>2002</v>
      </c>
      <c r="C408" s="3" t="s">
        <v>12</v>
      </c>
      <c r="D408" s="4">
        <v>1807597</v>
      </c>
    </row>
    <row r="409" spans="1:4" ht="12.75">
      <c r="A409" s="8" t="s">
        <v>23</v>
      </c>
      <c r="B409" s="2">
        <v>2002</v>
      </c>
      <c r="C409" s="3" t="s">
        <v>12</v>
      </c>
      <c r="D409" s="4">
        <v>2011787</v>
      </c>
    </row>
    <row r="410" spans="1:4" ht="12.75">
      <c r="A410" s="8" t="s">
        <v>25</v>
      </c>
      <c r="B410" s="2">
        <v>2002</v>
      </c>
      <c r="C410" s="3" t="s">
        <v>12</v>
      </c>
      <c r="D410" s="4">
        <v>1024773</v>
      </c>
    </row>
    <row r="411" spans="1:4" ht="12.75">
      <c r="A411" s="8" t="s">
        <v>27</v>
      </c>
      <c r="B411" s="2">
        <v>2002</v>
      </c>
      <c r="C411" s="3" t="s">
        <v>12</v>
      </c>
      <c r="D411" s="4">
        <v>882571</v>
      </c>
    </row>
    <row r="412" spans="1:4" ht="12.75">
      <c r="A412" s="8" t="s">
        <v>19</v>
      </c>
      <c r="B412" s="2">
        <v>2002</v>
      </c>
      <c r="C412" s="3" t="s">
        <v>12</v>
      </c>
      <c r="D412" s="4">
        <v>505720</v>
      </c>
    </row>
    <row r="413" spans="1:4" ht="12.75">
      <c r="A413" s="8" t="s">
        <v>21</v>
      </c>
      <c r="B413" s="2">
        <v>2002</v>
      </c>
      <c r="C413" s="3" t="s">
        <v>12</v>
      </c>
      <c r="D413" s="4">
        <v>488401</v>
      </c>
    </row>
    <row r="414" spans="1:4" ht="12.75">
      <c r="A414" s="8" t="s">
        <v>16</v>
      </c>
      <c r="B414" s="2">
        <v>2003</v>
      </c>
      <c r="C414" s="3" t="s">
        <v>12</v>
      </c>
      <c r="D414" s="4">
        <v>376710</v>
      </c>
    </row>
    <row r="415" spans="1:4" ht="12.75">
      <c r="A415" s="8" t="s">
        <v>24</v>
      </c>
      <c r="B415" s="2">
        <v>2003</v>
      </c>
      <c r="C415" s="3" t="s">
        <v>12</v>
      </c>
      <c r="D415" s="4">
        <v>494444</v>
      </c>
    </row>
    <row r="416" spans="1:4" ht="12.75">
      <c r="A416" s="8" t="s">
        <v>26</v>
      </c>
      <c r="B416" s="2">
        <v>2003</v>
      </c>
      <c r="C416" s="3" t="s">
        <v>12</v>
      </c>
      <c r="D416" s="4">
        <v>656784</v>
      </c>
    </row>
    <row r="417" spans="1:4" ht="12.75">
      <c r="A417" s="8" t="s">
        <v>17</v>
      </c>
      <c r="B417" s="2">
        <v>2003</v>
      </c>
      <c r="C417" s="3" t="s">
        <v>12</v>
      </c>
      <c r="D417" s="4">
        <v>1032288</v>
      </c>
    </row>
    <row r="418" spans="1:4" ht="12.75">
      <c r="A418" s="8" t="s">
        <v>18</v>
      </c>
      <c r="B418" s="2">
        <v>2003</v>
      </c>
      <c r="C418" s="3" t="s">
        <v>12</v>
      </c>
      <c r="D418" s="4">
        <v>1007725</v>
      </c>
    </row>
    <row r="419" spans="1:4" ht="12.75">
      <c r="A419" s="8" t="s">
        <v>20</v>
      </c>
      <c r="B419" s="2">
        <v>2003</v>
      </c>
      <c r="C419" s="3" t="s">
        <v>12</v>
      </c>
      <c r="D419" s="4">
        <v>1174365</v>
      </c>
    </row>
    <row r="420" spans="1:4" ht="12.75">
      <c r="A420" s="8" t="s">
        <v>22</v>
      </c>
      <c r="B420" s="2">
        <v>2003</v>
      </c>
      <c r="C420" s="3" t="s">
        <v>12</v>
      </c>
      <c r="D420" s="4">
        <v>1905694</v>
      </c>
    </row>
    <row r="421" spans="1:4" ht="12.75">
      <c r="A421" s="8" t="s">
        <v>23</v>
      </c>
      <c r="B421" s="2">
        <v>2003</v>
      </c>
      <c r="C421" s="3" t="s">
        <v>12</v>
      </c>
      <c r="D421" s="4">
        <v>1679215</v>
      </c>
    </row>
    <row r="422" spans="1:4" ht="12.75">
      <c r="A422" s="8" t="s">
        <v>25</v>
      </c>
      <c r="B422" s="2">
        <v>2003</v>
      </c>
      <c r="C422" s="3" t="s">
        <v>12</v>
      </c>
      <c r="D422" s="4">
        <v>1039509</v>
      </c>
    </row>
    <row r="423" spans="1:4" ht="12.75">
      <c r="A423" s="8" t="s">
        <v>27</v>
      </c>
      <c r="B423" s="2">
        <v>2003</v>
      </c>
      <c r="C423" s="3" t="s">
        <v>12</v>
      </c>
      <c r="D423" s="4">
        <v>874084</v>
      </c>
    </row>
    <row r="424" spans="1:4" ht="12.75">
      <c r="A424" s="8" t="s">
        <v>19</v>
      </c>
      <c r="B424" s="2">
        <v>2003</v>
      </c>
      <c r="C424" s="3" t="s">
        <v>12</v>
      </c>
      <c r="D424" s="4">
        <v>522966</v>
      </c>
    </row>
    <row r="425" spans="1:4" ht="12.75">
      <c r="A425" s="8" t="s">
        <v>21</v>
      </c>
      <c r="B425" s="2">
        <v>2003</v>
      </c>
      <c r="C425" s="3" t="s">
        <v>12</v>
      </c>
      <c r="D425" s="4">
        <v>610140</v>
      </c>
    </row>
    <row r="426" spans="1:4" ht="12.75">
      <c r="A426" s="8" t="s">
        <v>16</v>
      </c>
      <c r="B426" s="2">
        <v>2004</v>
      </c>
      <c r="C426" s="3" t="s">
        <v>12</v>
      </c>
      <c r="D426" s="4">
        <v>454759</v>
      </c>
    </row>
    <row r="427" spans="1:4" ht="12.75">
      <c r="A427" s="8" t="s">
        <v>24</v>
      </c>
      <c r="B427" s="2">
        <v>2004</v>
      </c>
      <c r="C427" s="3" t="s">
        <v>12</v>
      </c>
      <c r="D427" s="4">
        <v>634047</v>
      </c>
    </row>
    <row r="428" spans="1:4" ht="12.75">
      <c r="A428" s="8" t="s">
        <v>26</v>
      </c>
      <c r="B428" s="2">
        <v>2004</v>
      </c>
      <c r="C428" s="3" t="s">
        <v>12</v>
      </c>
      <c r="D428" s="4">
        <v>726330</v>
      </c>
    </row>
    <row r="429" spans="1:4" ht="12.75">
      <c r="A429" s="8" t="s">
        <v>17</v>
      </c>
      <c r="B429" s="2">
        <v>2004</v>
      </c>
      <c r="C429" s="3" t="s">
        <v>12</v>
      </c>
      <c r="D429" s="4">
        <v>1064082</v>
      </c>
    </row>
    <row r="430" spans="1:4" ht="12.75">
      <c r="A430" s="8" t="s">
        <v>18</v>
      </c>
      <c r="B430" s="2">
        <v>2004</v>
      </c>
      <c r="C430" s="3" t="s">
        <v>12</v>
      </c>
      <c r="D430" s="4">
        <v>1201221</v>
      </c>
    </row>
    <row r="431" spans="1:4" ht="12.75">
      <c r="A431" s="8" t="s">
        <v>20</v>
      </c>
      <c r="B431" s="2">
        <v>2004</v>
      </c>
      <c r="C431" s="3" t="s">
        <v>12</v>
      </c>
      <c r="D431" s="4">
        <v>1125817</v>
      </c>
    </row>
    <row r="432" spans="1:4" ht="12.75">
      <c r="A432" s="8" t="s">
        <v>22</v>
      </c>
      <c r="B432" s="2">
        <v>2004</v>
      </c>
      <c r="C432" s="3" t="s">
        <v>12</v>
      </c>
      <c r="D432" s="4">
        <v>1972630</v>
      </c>
    </row>
    <row r="433" spans="1:4" ht="12.75">
      <c r="A433" s="8" t="s">
        <v>23</v>
      </c>
      <c r="B433" s="2">
        <v>2004</v>
      </c>
      <c r="C433" s="3" t="s">
        <v>12</v>
      </c>
      <c r="D433" s="4">
        <v>1748565</v>
      </c>
    </row>
    <row r="434" spans="1:4" ht="12.75">
      <c r="A434" s="8" t="s">
        <v>25</v>
      </c>
      <c r="B434" s="2">
        <v>2004</v>
      </c>
      <c r="C434" s="3" t="s">
        <v>12</v>
      </c>
      <c r="D434" s="4">
        <v>1156479</v>
      </c>
    </row>
    <row r="435" spans="1:4" ht="12.75">
      <c r="A435" s="8" t="s">
        <v>27</v>
      </c>
      <c r="B435" s="2">
        <v>2004</v>
      </c>
      <c r="C435" s="3" t="s">
        <v>12</v>
      </c>
      <c r="D435" s="4">
        <v>1049198</v>
      </c>
    </row>
    <row r="436" spans="1:4" ht="12.75">
      <c r="A436" s="8" t="s">
        <v>19</v>
      </c>
      <c r="B436" s="2">
        <v>2004</v>
      </c>
      <c r="C436" s="3" t="s">
        <v>12</v>
      </c>
      <c r="D436" s="4">
        <v>631185</v>
      </c>
    </row>
    <row r="437" spans="1:4" ht="12.75">
      <c r="A437" s="8" t="s">
        <v>21</v>
      </c>
      <c r="B437" s="2">
        <v>2004</v>
      </c>
      <c r="C437" s="3" t="s">
        <v>12</v>
      </c>
      <c r="D437" s="4">
        <v>733911</v>
      </c>
    </row>
    <row r="438" spans="1:4" ht="12.75">
      <c r="A438" s="8" t="s">
        <v>16</v>
      </c>
      <c r="B438" s="2">
        <v>2005</v>
      </c>
      <c r="C438" s="3" t="s">
        <v>12</v>
      </c>
      <c r="D438" s="4">
        <v>513309</v>
      </c>
    </row>
    <row r="439" spans="1:4" ht="12.75">
      <c r="A439" s="8" t="s">
        <v>24</v>
      </c>
      <c r="B439" s="2">
        <v>2005</v>
      </c>
      <c r="C439" s="3" t="s">
        <v>12</v>
      </c>
      <c r="D439" s="4">
        <v>678448</v>
      </c>
    </row>
    <row r="440" spans="1:4" ht="12.75">
      <c r="A440" s="8" t="s">
        <v>26</v>
      </c>
      <c r="B440" s="2">
        <v>2005</v>
      </c>
      <c r="C440" s="3" t="s">
        <v>12</v>
      </c>
      <c r="D440" s="4">
        <v>935245</v>
      </c>
    </row>
    <row r="441" spans="1:4" ht="12.75">
      <c r="A441" s="8" t="s">
        <v>17</v>
      </c>
      <c r="B441" s="2">
        <v>2005</v>
      </c>
      <c r="C441" s="3" t="s">
        <v>12</v>
      </c>
      <c r="D441" s="4">
        <v>1142934</v>
      </c>
    </row>
    <row r="442" spans="1:4" ht="12.75">
      <c r="A442" s="8" t="s">
        <v>18</v>
      </c>
      <c r="B442" s="2">
        <v>2005</v>
      </c>
      <c r="C442" s="3" t="s">
        <v>12</v>
      </c>
      <c r="D442" s="4">
        <v>1313274</v>
      </c>
    </row>
    <row r="443" spans="1:4" ht="12.75">
      <c r="A443" s="8" t="s">
        <v>20</v>
      </c>
      <c r="B443" s="2">
        <v>2005</v>
      </c>
      <c r="C443" s="3" t="s">
        <v>12</v>
      </c>
      <c r="D443" s="4">
        <v>1289721</v>
      </c>
    </row>
    <row r="444" spans="1:4" ht="12.75">
      <c r="A444" s="8" t="s">
        <v>22</v>
      </c>
      <c r="B444" s="2">
        <v>2005</v>
      </c>
      <c r="C444" s="3" t="s">
        <v>12</v>
      </c>
      <c r="D444" s="4">
        <v>2196544</v>
      </c>
    </row>
    <row r="445" spans="1:4" ht="12.75">
      <c r="A445" s="8" t="s">
        <v>23</v>
      </c>
      <c r="B445" s="2">
        <v>2005</v>
      </c>
      <c r="C445" s="3" t="s">
        <v>12</v>
      </c>
      <c r="D445" s="4">
        <v>1975275</v>
      </c>
    </row>
    <row r="446" spans="1:4" ht="12.75">
      <c r="A446" s="8" t="s">
        <v>25</v>
      </c>
      <c r="B446" s="2">
        <v>2005</v>
      </c>
      <c r="C446" s="3" t="s">
        <v>12</v>
      </c>
      <c r="D446" s="4">
        <v>1312433</v>
      </c>
    </row>
    <row r="447" spans="1:4" ht="12.75">
      <c r="A447" s="8" t="s">
        <v>27</v>
      </c>
      <c r="B447" s="2">
        <v>2005</v>
      </c>
      <c r="C447" s="3" t="s">
        <v>12</v>
      </c>
      <c r="D447" s="4">
        <v>1173706</v>
      </c>
    </row>
    <row r="448" spans="1:4" ht="12.75">
      <c r="A448" s="8" t="s">
        <v>19</v>
      </c>
      <c r="B448" s="2">
        <v>2005</v>
      </c>
      <c r="C448" s="3" t="s">
        <v>12</v>
      </c>
      <c r="D448" s="4">
        <v>706963</v>
      </c>
    </row>
    <row r="449" spans="1:4" ht="12.75">
      <c r="A449" s="8" t="s">
        <v>21</v>
      </c>
      <c r="B449" s="2">
        <v>2005</v>
      </c>
      <c r="C449" s="3" t="s">
        <v>12</v>
      </c>
      <c r="D449" s="4">
        <v>790783</v>
      </c>
    </row>
    <row r="450" spans="1:4" ht="12.75">
      <c r="A450" s="8" t="s">
        <v>16</v>
      </c>
      <c r="B450" s="2">
        <v>2006</v>
      </c>
      <c r="C450" s="3" t="s">
        <v>12</v>
      </c>
      <c r="D450" s="4">
        <v>579122</v>
      </c>
    </row>
    <row r="451" spans="1:4" ht="12.75">
      <c r="A451" s="8" t="s">
        <v>24</v>
      </c>
      <c r="B451" s="2">
        <v>2006</v>
      </c>
      <c r="C451" s="3" t="s">
        <v>12</v>
      </c>
      <c r="D451" s="4">
        <v>786199</v>
      </c>
    </row>
    <row r="452" spans="1:4" ht="12.75">
      <c r="A452" s="8" t="s">
        <v>26</v>
      </c>
      <c r="B452" s="2">
        <v>2006</v>
      </c>
      <c r="C452" s="3" t="s">
        <v>12</v>
      </c>
      <c r="D452" s="4">
        <v>970252</v>
      </c>
    </row>
    <row r="453" spans="1:4" ht="12.75">
      <c r="A453" s="8" t="s">
        <v>17</v>
      </c>
      <c r="B453" s="2">
        <v>2006</v>
      </c>
      <c r="C453" s="3" t="s">
        <v>12</v>
      </c>
      <c r="D453" s="4">
        <v>1378811</v>
      </c>
    </row>
    <row r="454" spans="1:4" ht="12.75">
      <c r="A454" s="8" t="s">
        <v>18</v>
      </c>
      <c r="B454" s="2">
        <v>2006</v>
      </c>
      <c r="C454" s="3" t="s">
        <v>12</v>
      </c>
      <c r="D454" s="4">
        <v>1469922</v>
      </c>
    </row>
    <row r="455" spans="1:4" ht="12.75">
      <c r="A455" s="8" t="s">
        <v>20</v>
      </c>
      <c r="B455" s="2">
        <v>2006</v>
      </c>
      <c r="C455" s="3" t="s">
        <v>12</v>
      </c>
      <c r="D455" s="4">
        <v>1378865</v>
      </c>
    </row>
    <row r="456" spans="1:4" ht="12.75">
      <c r="A456" s="8" t="s">
        <v>22</v>
      </c>
      <c r="B456" s="2">
        <v>2006</v>
      </c>
      <c r="C456" s="3" t="s">
        <v>12</v>
      </c>
      <c r="D456" s="4">
        <v>2130164</v>
      </c>
    </row>
    <row r="457" spans="1:4" ht="12.75">
      <c r="A457" s="8" t="s">
        <v>23</v>
      </c>
      <c r="B457" s="2">
        <v>2006</v>
      </c>
      <c r="C457" s="3" t="s">
        <v>12</v>
      </c>
      <c r="D457" s="4">
        <v>2147191</v>
      </c>
    </row>
    <row r="458" spans="1:4" ht="12.75">
      <c r="A458" s="8" t="s">
        <v>25</v>
      </c>
      <c r="B458" s="2">
        <v>2006</v>
      </c>
      <c r="C458" s="3" t="s">
        <v>12</v>
      </c>
      <c r="D458" s="4">
        <v>1461105</v>
      </c>
    </row>
    <row r="459" spans="1:4" ht="12.75">
      <c r="A459" s="8" t="s">
        <v>27</v>
      </c>
      <c r="B459" s="2">
        <v>2006</v>
      </c>
      <c r="C459" s="3" t="s">
        <v>12</v>
      </c>
      <c r="D459" s="4">
        <v>1251954</v>
      </c>
    </row>
    <row r="460" spans="1:4" ht="12.75">
      <c r="A460" s="8" t="s">
        <v>19</v>
      </c>
      <c r="B460" s="2">
        <v>2006</v>
      </c>
      <c r="C460" s="3" t="s">
        <v>12</v>
      </c>
      <c r="D460" s="4">
        <v>733522</v>
      </c>
    </row>
    <row r="461" spans="1:4" ht="12.75">
      <c r="A461" s="8" t="s">
        <v>21</v>
      </c>
      <c r="B461" s="2">
        <v>2006</v>
      </c>
      <c r="C461" s="3" t="s">
        <v>12</v>
      </c>
      <c r="D461" s="4">
        <v>829978</v>
      </c>
    </row>
    <row r="462" spans="1:4" ht="12.75">
      <c r="A462" s="8" t="s">
        <v>16</v>
      </c>
      <c r="B462" s="2">
        <v>2007</v>
      </c>
      <c r="C462" s="3" t="s">
        <v>12</v>
      </c>
      <c r="D462" s="4">
        <v>618578</v>
      </c>
    </row>
    <row r="463" spans="1:4" ht="12.75">
      <c r="A463" s="8" t="s">
        <v>24</v>
      </c>
      <c r="B463" s="2">
        <v>2007</v>
      </c>
      <c r="C463" s="3" t="s">
        <v>12</v>
      </c>
      <c r="D463" s="4">
        <v>780858</v>
      </c>
    </row>
    <row r="464" spans="1:4" ht="12.75">
      <c r="A464" s="8" t="s">
        <v>26</v>
      </c>
      <c r="B464" s="2">
        <v>2007</v>
      </c>
      <c r="C464" s="3" t="s">
        <v>12</v>
      </c>
      <c r="D464" s="4">
        <v>1015413</v>
      </c>
    </row>
    <row r="465" spans="1:4" ht="12.75">
      <c r="A465" s="8" t="s">
        <v>17</v>
      </c>
      <c r="B465" s="2">
        <v>2007</v>
      </c>
      <c r="C465" s="3" t="s">
        <v>12</v>
      </c>
      <c r="D465" s="4">
        <v>1294626</v>
      </c>
    </row>
    <row r="466" spans="1:4" ht="12.75">
      <c r="A466" s="8" t="s">
        <v>18</v>
      </c>
      <c r="B466" s="2">
        <v>2007</v>
      </c>
      <c r="C466" s="3" t="s">
        <v>12</v>
      </c>
      <c r="D466" s="4">
        <v>1449022</v>
      </c>
    </row>
    <row r="467" spans="1:4" ht="12.75">
      <c r="A467" s="8" t="s">
        <v>20</v>
      </c>
      <c r="B467" s="2">
        <v>2007</v>
      </c>
      <c r="C467" s="3" t="s">
        <v>12</v>
      </c>
      <c r="D467" s="4">
        <v>1454663</v>
      </c>
    </row>
    <row r="468" spans="1:4" ht="12.75">
      <c r="A468" s="8" t="s">
        <v>22</v>
      </c>
      <c r="B468" s="2">
        <v>2007</v>
      </c>
      <c r="C468" s="3" t="s">
        <v>12</v>
      </c>
      <c r="D468" s="4">
        <v>2071890</v>
      </c>
    </row>
    <row r="469" spans="1:4" ht="12.75">
      <c r="A469" s="8" t="s">
        <v>23</v>
      </c>
      <c r="B469" s="2">
        <v>2007</v>
      </c>
      <c r="C469" s="3" t="s">
        <v>12</v>
      </c>
      <c r="D469" s="4">
        <v>2210705</v>
      </c>
    </row>
    <row r="470" spans="1:4" ht="12.75">
      <c r="A470" s="8" t="s">
        <v>25</v>
      </c>
      <c r="B470" s="2">
        <v>2007</v>
      </c>
      <c r="C470" s="3" t="s">
        <v>12</v>
      </c>
      <c r="D470" s="4">
        <v>1474084</v>
      </c>
    </row>
    <row r="471" spans="1:4" ht="12.75">
      <c r="A471" s="8" t="s">
        <v>27</v>
      </c>
      <c r="B471" s="2">
        <v>2007</v>
      </c>
      <c r="C471" s="3" t="s">
        <v>12</v>
      </c>
      <c r="D471" s="4">
        <v>1206616</v>
      </c>
    </row>
    <row r="472" spans="1:4" ht="12.75">
      <c r="A472" s="8" t="s">
        <v>19</v>
      </c>
      <c r="B472" s="2">
        <v>2007</v>
      </c>
      <c r="C472" s="3" t="s">
        <v>12</v>
      </c>
      <c r="D472" s="4">
        <v>803182</v>
      </c>
    </row>
    <row r="473" spans="1:4" ht="12.75">
      <c r="A473" s="8" t="s">
        <v>21</v>
      </c>
      <c r="B473" s="2">
        <v>2007</v>
      </c>
      <c r="C473" s="3" t="s">
        <v>12</v>
      </c>
      <c r="D473" s="4">
        <v>854085</v>
      </c>
    </row>
    <row r="474" spans="1:4" ht="12.75">
      <c r="A474" s="8" t="s">
        <v>16</v>
      </c>
      <c r="B474" s="2">
        <v>2008</v>
      </c>
      <c r="C474" s="3" t="s">
        <v>12</v>
      </c>
      <c r="D474" s="4">
        <v>637635</v>
      </c>
    </row>
    <row r="475" spans="1:4" ht="12.75">
      <c r="A475" s="8" t="s">
        <v>24</v>
      </c>
      <c r="B475" s="2">
        <v>2008</v>
      </c>
      <c r="C475" s="3" t="s">
        <v>12</v>
      </c>
      <c r="D475" s="4">
        <v>831061</v>
      </c>
    </row>
    <row r="476" spans="1:4" ht="12.75">
      <c r="A476" s="8" t="s">
        <v>26</v>
      </c>
      <c r="B476" s="2">
        <v>2008</v>
      </c>
      <c r="C476" s="3" t="s">
        <v>12</v>
      </c>
      <c r="D476" s="4">
        <v>1054685</v>
      </c>
    </row>
    <row r="477" spans="1:4" ht="12.75">
      <c r="A477" s="8" t="s">
        <v>17</v>
      </c>
      <c r="B477" s="2">
        <v>2008</v>
      </c>
      <c r="C477" s="3" t="s">
        <v>12</v>
      </c>
      <c r="D477" s="4">
        <v>1257382</v>
      </c>
    </row>
    <row r="478" spans="1:4" ht="12.75">
      <c r="A478" s="8" t="s">
        <v>18</v>
      </c>
      <c r="B478" s="2">
        <v>2008</v>
      </c>
      <c r="C478" s="3" t="s">
        <v>12</v>
      </c>
      <c r="D478" s="4">
        <v>1462674</v>
      </c>
    </row>
    <row r="479" spans="1:4" ht="12.75">
      <c r="A479" s="8" t="s">
        <v>20</v>
      </c>
      <c r="B479" s="2">
        <v>2008</v>
      </c>
      <c r="C479" s="3" t="s">
        <v>12</v>
      </c>
      <c r="D479" s="4">
        <v>1504100</v>
      </c>
    </row>
    <row r="480" spans="1:4" ht="12.75">
      <c r="A480" s="8" t="s">
        <v>22</v>
      </c>
      <c r="B480" s="2">
        <v>2008</v>
      </c>
      <c r="C480" s="3" t="s">
        <v>12</v>
      </c>
      <c r="D480" s="4">
        <v>1834120</v>
      </c>
    </row>
    <row r="481" spans="1:4" ht="12.75">
      <c r="A481" s="8" t="s">
        <v>23</v>
      </c>
      <c r="B481" s="2">
        <v>2008</v>
      </c>
      <c r="C481" s="3" t="s">
        <v>12</v>
      </c>
      <c r="D481" s="4">
        <v>1898960</v>
      </c>
    </row>
    <row r="482" spans="1:4" ht="12.75">
      <c r="A482" s="8" t="s">
        <v>25</v>
      </c>
      <c r="B482" s="2">
        <v>2008</v>
      </c>
      <c r="C482" s="3" t="s">
        <v>12</v>
      </c>
      <c r="D482" s="4">
        <v>1325383</v>
      </c>
    </row>
    <row r="483" spans="1:4" ht="12.75">
      <c r="A483" s="8" t="s">
        <v>27</v>
      </c>
      <c r="B483" s="2">
        <v>2008</v>
      </c>
      <c r="C483" s="3" t="s">
        <v>12</v>
      </c>
      <c r="D483" s="4">
        <v>1085032</v>
      </c>
    </row>
    <row r="484" spans="1:4" ht="12.75">
      <c r="A484" s="8" t="s">
        <v>19</v>
      </c>
      <c r="B484" s="2">
        <v>2008</v>
      </c>
      <c r="C484" s="3" t="s">
        <v>12</v>
      </c>
      <c r="D484" s="4">
        <v>719874</v>
      </c>
    </row>
    <row r="485" spans="1:4" ht="12.75">
      <c r="A485" s="8" t="s">
        <v>21</v>
      </c>
      <c r="B485" s="2">
        <v>2008</v>
      </c>
      <c r="C485" s="3" t="s">
        <v>12</v>
      </c>
      <c r="D485" s="4">
        <v>733427</v>
      </c>
    </row>
    <row r="486" spans="1:4" ht="12.75">
      <c r="A486" s="8" t="s">
        <v>16</v>
      </c>
      <c r="B486" s="2">
        <v>2009</v>
      </c>
      <c r="C486" s="3" t="s">
        <v>12</v>
      </c>
      <c r="D486" s="4">
        <v>565777</v>
      </c>
    </row>
    <row r="487" spans="1:4" ht="12.75">
      <c r="A487" s="8" t="s">
        <v>24</v>
      </c>
      <c r="B487" s="2">
        <v>2009</v>
      </c>
      <c r="C487" s="3" t="s">
        <v>12</v>
      </c>
      <c r="D487" s="4">
        <v>726580</v>
      </c>
    </row>
    <row r="488" spans="1:4" ht="12.75">
      <c r="A488" s="8" t="s">
        <v>26</v>
      </c>
      <c r="B488" s="2">
        <v>2009</v>
      </c>
      <c r="C488" s="3" t="s">
        <v>12</v>
      </c>
      <c r="D488" s="4">
        <v>827299</v>
      </c>
    </row>
    <row r="489" spans="1:4" ht="12.75">
      <c r="A489" s="8" t="s">
        <v>17</v>
      </c>
      <c r="B489" s="2">
        <v>2009</v>
      </c>
      <c r="C489" s="3" t="s">
        <v>12</v>
      </c>
      <c r="D489" s="4">
        <v>1224933</v>
      </c>
    </row>
    <row r="490" spans="1:4" ht="12.75">
      <c r="A490" s="8" t="s">
        <v>18</v>
      </c>
      <c r="B490" s="2">
        <v>2009</v>
      </c>
      <c r="C490" s="3" t="s">
        <v>12</v>
      </c>
      <c r="D490" s="4">
        <v>1262426</v>
      </c>
    </row>
    <row r="491" spans="1:4" ht="12.75">
      <c r="A491" s="8" t="s">
        <v>20</v>
      </c>
      <c r="B491" s="2">
        <v>2009</v>
      </c>
      <c r="C491" s="3" t="s">
        <v>12</v>
      </c>
      <c r="D491" s="4">
        <v>1275913</v>
      </c>
    </row>
    <row r="492" spans="1:4" ht="12.75">
      <c r="A492" s="8" t="s">
        <v>22</v>
      </c>
      <c r="B492" s="2">
        <v>2009</v>
      </c>
      <c r="C492" s="3" t="s">
        <v>12</v>
      </c>
      <c r="D492" s="4">
        <v>1651550</v>
      </c>
    </row>
    <row r="493" spans="1:4" ht="12.75">
      <c r="A493" s="8" t="s">
        <v>23</v>
      </c>
      <c r="B493" s="2">
        <v>2009</v>
      </c>
      <c r="C493" s="3" t="s">
        <v>12</v>
      </c>
      <c r="D493" s="4">
        <v>1706387</v>
      </c>
    </row>
    <row r="494" spans="1:4" ht="12.75">
      <c r="A494" s="8" t="s">
        <v>25</v>
      </c>
      <c r="B494" s="2">
        <v>2009</v>
      </c>
      <c r="C494" s="3" t="s">
        <v>12</v>
      </c>
      <c r="D494" s="4">
        <v>1185666</v>
      </c>
    </row>
    <row r="495" spans="1:4" ht="12.75">
      <c r="A495" s="8" t="s">
        <v>27</v>
      </c>
      <c r="B495" s="2">
        <v>2009</v>
      </c>
      <c r="C495" s="3" t="s">
        <v>12</v>
      </c>
      <c r="D495" s="4">
        <v>1043308</v>
      </c>
    </row>
    <row r="496" spans="1:4" ht="12.75">
      <c r="A496" s="8" t="s">
        <v>19</v>
      </c>
      <c r="B496" s="2">
        <v>2009</v>
      </c>
      <c r="C496" s="3" t="s">
        <v>12</v>
      </c>
      <c r="D496" s="4">
        <v>658963</v>
      </c>
    </row>
    <row r="497" spans="1:4" ht="12.75">
      <c r="A497" s="8" t="s">
        <v>21</v>
      </c>
      <c r="B497" s="2">
        <v>2009</v>
      </c>
      <c r="C497" s="3" t="s">
        <v>12</v>
      </c>
      <c r="D497" s="4">
        <v>619933</v>
      </c>
    </row>
    <row r="498" spans="1:4" ht="12.75">
      <c r="A498" s="8" t="s">
        <v>16</v>
      </c>
      <c r="B498" s="2">
        <v>2010</v>
      </c>
      <c r="C498" s="3" t="s">
        <v>12</v>
      </c>
      <c r="D498" s="4">
        <v>571143</v>
      </c>
    </row>
    <row r="499" spans="1:4" ht="12.75">
      <c r="A499" s="8" t="s">
        <v>24</v>
      </c>
      <c r="B499" s="2">
        <v>2010</v>
      </c>
      <c r="C499" s="3" t="s">
        <v>12</v>
      </c>
      <c r="D499" s="4">
        <v>671342</v>
      </c>
    </row>
    <row r="500" spans="1:4" ht="12.75">
      <c r="A500" s="8" t="s">
        <v>26</v>
      </c>
      <c r="B500" s="2">
        <v>2010</v>
      </c>
      <c r="C500" s="3" t="s">
        <v>12</v>
      </c>
      <c r="D500" s="4">
        <v>864763</v>
      </c>
    </row>
    <row r="501" spans="1:4" ht="12.75">
      <c r="A501" s="8" t="s">
        <v>17</v>
      </c>
      <c r="B501" s="2">
        <v>2010</v>
      </c>
      <c r="C501" s="3" t="s">
        <v>12</v>
      </c>
      <c r="D501" s="4">
        <v>1136149</v>
      </c>
    </row>
    <row r="502" spans="1:4" ht="12.75">
      <c r="A502" s="8" t="s">
        <v>18</v>
      </c>
      <c r="B502" s="2">
        <v>2010</v>
      </c>
      <c r="C502" s="3" t="s">
        <v>12</v>
      </c>
      <c r="D502" s="4">
        <v>1291778</v>
      </c>
    </row>
    <row r="503" spans="1:4" ht="12.75">
      <c r="A503" s="8" t="s">
        <v>16</v>
      </c>
      <c r="B503" s="2">
        <v>2000</v>
      </c>
      <c r="C503" s="3" t="s">
        <v>4</v>
      </c>
      <c r="D503" s="4">
        <v>170221</v>
      </c>
    </row>
    <row r="504" spans="1:4" ht="12.75">
      <c r="A504" s="8" t="s">
        <v>24</v>
      </c>
      <c r="B504" s="2">
        <v>2000</v>
      </c>
      <c r="C504" s="3" t="s">
        <v>4</v>
      </c>
      <c r="D504" s="4">
        <v>199739</v>
      </c>
    </row>
    <row r="505" spans="1:4" ht="12.75">
      <c r="A505" s="8" t="s">
        <v>26</v>
      </c>
      <c r="B505" s="2">
        <v>2000</v>
      </c>
      <c r="C505" s="3" t="s">
        <v>4</v>
      </c>
      <c r="D505" s="4">
        <v>270505</v>
      </c>
    </row>
    <row r="506" spans="1:4" ht="12.75">
      <c r="A506" s="8" t="s">
        <v>17</v>
      </c>
      <c r="B506" s="2">
        <v>2000</v>
      </c>
      <c r="C506" s="3" t="s">
        <v>4</v>
      </c>
      <c r="D506" s="4">
        <v>391718</v>
      </c>
    </row>
    <row r="507" spans="1:4" ht="12.75">
      <c r="A507" s="8" t="s">
        <v>18</v>
      </c>
      <c r="B507" s="2">
        <v>2000</v>
      </c>
      <c r="C507" s="3" t="s">
        <v>4</v>
      </c>
      <c r="D507" s="4">
        <v>336849</v>
      </c>
    </row>
    <row r="508" spans="1:4" ht="12.75">
      <c r="A508" s="8" t="s">
        <v>20</v>
      </c>
      <c r="B508" s="2">
        <v>2000</v>
      </c>
      <c r="C508" s="3" t="s">
        <v>4</v>
      </c>
      <c r="D508" s="4">
        <v>428866</v>
      </c>
    </row>
    <row r="509" spans="1:4" ht="12.75">
      <c r="A509" s="8" t="s">
        <v>22</v>
      </c>
      <c r="B509" s="2">
        <v>2000</v>
      </c>
      <c r="C509" s="3" t="s">
        <v>4</v>
      </c>
      <c r="D509" s="4">
        <v>672643</v>
      </c>
    </row>
    <row r="510" spans="1:4" ht="12.75">
      <c r="A510" s="8" t="s">
        <v>23</v>
      </c>
      <c r="B510" s="2">
        <v>2000</v>
      </c>
      <c r="C510" s="3" t="s">
        <v>4</v>
      </c>
      <c r="D510" s="4">
        <v>536316</v>
      </c>
    </row>
    <row r="511" spans="1:4" ht="12.75">
      <c r="A511" s="8" t="s">
        <v>25</v>
      </c>
      <c r="B511" s="2">
        <v>2000</v>
      </c>
      <c r="C511" s="3" t="s">
        <v>4</v>
      </c>
      <c r="D511" s="4">
        <v>451026</v>
      </c>
    </row>
    <row r="512" spans="1:4" ht="12.75">
      <c r="A512" s="8" t="s">
        <v>27</v>
      </c>
      <c r="B512" s="2">
        <v>2000</v>
      </c>
      <c r="C512" s="3" t="s">
        <v>4</v>
      </c>
      <c r="D512" s="4">
        <v>341127</v>
      </c>
    </row>
    <row r="513" spans="1:4" ht="12.75">
      <c r="A513" s="8" t="s">
        <v>19</v>
      </c>
      <c r="B513" s="2">
        <v>2000</v>
      </c>
      <c r="C513" s="3" t="s">
        <v>4</v>
      </c>
      <c r="D513" s="4">
        <v>214526</v>
      </c>
    </row>
    <row r="514" spans="1:4" ht="12.75">
      <c r="A514" s="8" t="s">
        <v>21</v>
      </c>
      <c r="B514" s="2">
        <v>2000</v>
      </c>
      <c r="C514" s="3" t="s">
        <v>4</v>
      </c>
      <c r="D514" s="4">
        <v>222076</v>
      </c>
    </row>
    <row r="515" spans="1:4" ht="12.75">
      <c r="A515" s="8" t="s">
        <v>16</v>
      </c>
      <c r="B515" s="2">
        <v>2001</v>
      </c>
      <c r="C515" s="3" t="s">
        <v>4</v>
      </c>
      <c r="D515" s="4">
        <v>199605</v>
      </c>
    </row>
    <row r="516" spans="1:4" ht="12.75">
      <c r="A516" s="8" t="s">
        <v>24</v>
      </c>
      <c r="B516" s="2">
        <v>2001</v>
      </c>
      <c r="C516" s="3" t="s">
        <v>4</v>
      </c>
      <c r="D516" s="4">
        <v>223093</v>
      </c>
    </row>
    <row r="517" spans="1:4" ht="12.75">
      <c r="A517" s="8" t="s">
        <v>26</v>
      </c>
      <c r="B517" s="2">
        <v>2001</v>
      </c>
      <c r="C517" s="3" t="s">
        <v>4</v>
      </c>
      <c r="D517" s="4">
        <v>300618</v>
      </c>
    </row>
    <row r="518" spans="1:4" ht="12.75">
      <c r="A518" s="8" t="s">
        <v>17</v>
      </c>
      <c r="B518" s="2">
        <v>2001</v>
      </c>
      <c r="C518" s="3" t="s">
        <v>4</v>
      </c>
      <c r="D518" s="4">
        <v>409785</v>
      </c>
    </row>
    <row r="519" spans="1:4" ht="12.75">
      <c r="A519" s="8" t="s">
        <v>18</v>
      </c>
      <c r="B519" s="2">
        <v>2001</v>
      </c>
      <c r="C519" s="3" t="s">
        <v>4</v>
      </c>
      <c r="D519" s="4">
        <v>380738</v>
      </c>
    </row>
    <row r="520" spans="1:4" ht="12.75">
      <c r="A520" s="8" t="s">
        <v>20</v>
      </c>
      <c r="B520" s="2">
        <v>2001</v>
      </c>
      <c r="C520" s="3" t="s">
        <v>4</v>
      </c>
      <c r="D520" s="4">
        <v>456221</v>
      </c>
    </row>
    <row r="521" spans="1:4" ht="12.75">
      <c r="A521" s="8" t="s">
        <v>22</v>
      </c>
      <c r="B521" s="2">
        <v>2001</v>
      </c>
      <c r="C521" s="3" t="s">
        <v>4</v>
      </c>
      <c r="D521" s="4">
        <v>656161</v>
      </c>
    </row>
    <row r="522" spans="1:4" ht="12.75">
      <c r="A522" s="8" t="s">
        <v>23</v>
      </c>
      <c r="B522" s="2">
        <v>2001</v>
      </c>
      <c r="C522" s="3" t="s">
        <v>4</v>
      </c>
      <c r="D522" s="4">
        <v>506510</v>
      </c>
    </row>
    <row r="523" spans="1:4" ht="12.75">
      <c r="A523" s="8" t="s">
        <v>25</v>
      </c>
      <c r="B523" s="2">
        <v>2001</v>
      </c>
      <c r="C523" s="3" t="s">
        <v>4</v>
      </c>
      <c r="D523" s="4">
        <v>447469</v>
      </c>
    </row>
    <row r="524" spans="1:4" ht="12.75">
      <c r="A524" s="8" t="s">
        <v>27</v>
      </c>
      <c r="B524" s="2">
        <v>2001</v>
      </c>
      <c r="C524" s="3" t="s">
        <v>4</v>
      </c>
      <c r="D524" s="4">
        <v>363340</v>
      </c>
    </row>
    <row r="525" spans="1:4" ht="12.75">
      <c r="A525" s="8" t="s">
        <v>19</v>
      </c>
      <c r="B525" s="2">
        <v>2001</v>
      </c>
      <c r="C525" s="3" t="s">
        <v>4</v>
      </c>
      <c r="D525" s="4">
        <v>210177</v>
      </c>
    </row>
    <row r="526" spans="1:4" ht="12.75">
      <c r="A526" s="8" t="s">
        <v>21</v>
      </c>
      <c r="B526" s="2">
        <v>2001</v>
      </c>
      <c r="C526" s="3" t="s">
        <v>4</v>
      </c>
      <c r="D526" s="4">
        <v>234685</v>
      </c>
    </row>
    <row r="527" spans="1:4" ht="12.75">
      <c r="A527" s="8" t="s">
        <v>16</v>
      </c>
      <c r="B527" s="2">
        <v>2002</v>
      </c>
      <c r="C527" s="3" t="s">
        <v>4</v>
      </c>
      <c r="D527" s="4">
        <v>187969</v>
      </c>
    </row>
    <row r="528" spans="1:4" ht="12.75">
      <c r="A528" s="8" t="s">
        <v>24</v>
      </c>
      <c r="B528" s="2">
        <v>2002</v>
      </c>
      <c r="C528" s="3" t="s">
        <v>4</v>
      </c>
      <c r="D528" s="4">
        <v>234340</v>
      </c>
    </row>
    <row r="529" spans="1:4" ht="12.75">
      <c r="A529" s="8" t="s">
        <v>26</v>
      </c>
      <c r="B529" s="2">
        <v>2002</v>
      </c>
      <c r="C529" s="3" t="s">
        <v>4</v>
      </c>
      <c r="D529" s="4">
        <v>361433</v>
      </c>
    </row>
    <row r="530" spans="1:4" ht="12.75">
      <c r="A530" s="8" t="s">
        <v>17</v>
      </c>
      <c r="B530" s="2">
        <v>2002</v>
      </c>
      <c r="C530" s="3" t="s">
        <v>4</v>
      </c>
      <c r="D530" s="4">
        <v>347894</v>
      </c>
    </row>
    <row r="531" spans="1:4" ht="12.75">
      <c r="A531" s="8" t="s">
        <v>18</v>
      </c>
      <c r="B531" s="2">
        <v>2002</v>
      </c>
      <c r="C531" s="3" t="s">
        <v>4</v>
      </c>
      <c r="D531" s="4">
        <v>386461</v>
      </c>
    </row>
    <row r="532" spans="1:4" ht="12.75">
      <c r="A532" s="8" t="s">
        <v>20</v>
      </c>
      <c r="B532" s="2">
        <v>2002</v>
      </c>
      <c r="C532" s="3" t="s">
        <v>4</v>
      </c>
      <c r="D532" s="4">
        <v>455505</v>
      </c>
    </row>
    <row r="533" spans="1:4" ht="12.75">
      <c r="A533" s="8" t="s">
        <v>22</v>
      </c>
      <c r="B533" s="2">
        <v>2002</v>
      </c>
      <c r="C533" s="3" t="s">
        <v>4</v>
      </c>
      <c r="D533" s="4">
        <v>664996</v>
      </c>
    </row>
    <row r="534" spans="1:4" ht="12.75">
      <c r="A534" s="8" t="s">
        <v>23</v>
      </c>
      <c r="B534" s="2">
        <v>2002</v>
      </c>
      <c r="C534" s="3" t="s">
        <v>4</v>
      </c>
      <c r="D534" s="4">
        <v>690159</v>
      </c>
    </row>
    <row r="535" spans="1:4" ht="12.75">
      <c r="A535" s="8" t="s">
        <v>25</v>
      </c>
      <c r="B535" s="2">
        <v>2002</v>
      </c>
      <c r="C535" s="3" t="s">
        <v>4</v>
      </c>
      <c r="D535" s="4">
        <v>458699</v>
      </c>
    </row>
    <row r="536" spans="1:4" ht="12.75">
      <c r="A536" s="8" t="s">
        <v>27</v>
      </c>
      <c r="B536" s="2">
        <v>2002</v>
      </c>
      <c r="C536" s="3" t="s">
        <v>4</v>
      </c>
      <c r="D536" s="4">
        <v>412363</v>
      </c>
    </row>
    <row r="537" spans="1:4" ht="12.75">
      <c r="A537" s="8" t="s">
        <v>19</v>
      </c>
      <c r="B537" s="2">
        <v>2002</v>
      </c>
      <c r="C537" s="3" t="s">
        <v>4</v>
      </c>
      <c r="D537" s="4">
        <v>248820</v>
      </c>
    </row>
    <row r="538" spans="1:4" ht="12.75">
      <c r="A538" s="8" t="s">
        <v>21</v>
      </c>
      <c r="B538" s="2">
        <v>2002</v>
      </c>
      <c r="C538" s="3" t="s">
        <v>4</v>
      </c>
      <c r="D538" s="4">
        <v>253777</v>
      </c>
    </row>
    <row r="539" spans="1:4" ht="12.75">
      <c r="A539" s="8" t="s">
        <v>16</v>
      </c>
      <c r="B539" s="2">
        <v>2003</v>
      </c>
      <c r="C539" s="3" t="s">
        <v>4</v>
      </c>
      <c r="D539" s="4">
        <v>229705</v>
      </c>
    </row>
    <row r="540" spans="1:4" ht="12.75">
      <c r="A540" s="8" t="s">
        <v>24</v>
      </c>
      <c r="B540" s="2">
        <v>2003</v>
      </c>
      <c r="C540" s="3" t="s">
        <v>4</v>
      </c>
      <c r="D540" s="4">
        <v>242291</v>
      </c>
    </row>
    <row r="541" spans="1:4" ht="12.75">
      <c r="A541" s="8" t="s">
        <v>26</v>
      </c>
      <c r="B541" s="2">
        <v>2003</v>
      </c>
      <c r="C541" s="3" t="s">
        <v>4</v>
      </c>
      <c r="D541" s="4">
        <v>314113</v>
      </c>
    </row>
    <row r="542" spans="1:4" ht="12.75">
      <c r="A542" s="8" t="s">
        <v>17</v>
      </c>
      <c r="B542" s="2">
        <v>2003</v>
      </c>
      <c r="C542" s="3" t="s">
        <v>4</v>
      </c>
      <c r="D542" s="4">
        <v>419078</v>
      </c>
    </row>
    <row r="543" spans="1:4" ht="12.75">
      <c r="A543" s="8" t="s">
        <v>18</v>
      </c>
      <c r="B543" s="2">
        <v>2003</v>
      </c>
      <c r="C543" s="3" t="s">
        <v>4</v>
      </c>
      <c r="D543" s="4">
        <v>442989</v>
      </c>
    </row>
    <row r="544" spans="1:4" ht="12.75">
      <c r="A544" s="8" t="s">
        <v>20</v>
      </c>
      <c r="B544" s="2">
        <v>2003</v>
      </c>
      <c r="C544" s="3" t="s">
        <v>4</v>
      </c>
      <c r="D544" s="4">
        <v>425291</v>
      </c>
    </row>
    <row r="545" spans="1:4" ht="12.75">
      <c r="A545" s="8" t="s">
        <v>22</v>
      </c>
      <c r="B545" s="2">
        <v>2003</v>
      </c>
      <c r="C545" s="3" t="s">
        <v>4</v>
      </c>
      <c r="D545" s="4">
        <v>688328</v>
      </c>
    </row>
    <row r="546" spans="1:4" ht="12.75">
      <c r="A546" s="8" t="s">
        <v>23</v>
      </c>
      <c r="B546" s="2">
        <v>2003</v>
      </c>
      <c r="C546" s="3" t="s">
        <v>4</v>
      </c>
      <c r="D546" s="4">
        <v>635712</v>
      </c>
    </row>
    <row r="547" spans="1:4" ht="12.75">
      <c r="A547" s="8" t="s">
        <v>25</v>
      </c>
      <c r="B547" s="2">
        <v>2003</v>
      </c>
      <c r="C547" s="3" t="s">
        <v>4</v>
      </c>
      <c r="D547" s="4">
        <v>490761</v>
      </c>
    </row>
    <row r="548" spans="1:4" ht="12.75">
      <c r="A548" s="8" t="s">
        <v>27</v>
      </c>
      <c r="B548" s="2">
        <v>2003</v>
      </c>
      <c r="C548" s="3" t="s">
        <v>4</v>
      </c>
      <c r="D548" s="4">
        <v>433202</v>
      </c>
    </row>
    <row r="549" spans="1:4" ht="12.75">
      <c r="A549" s="8" t="s">
        <v>19</v>
      </c>
      <c r="B549" s="2">
        <v>2003</v>
      </c>
      <c r="C549" s="3" t="s">
        <v>4</v>
      </c>
      <c r="D549" s="4">
        <v>257912</v>
      </c>
    </row>
    <row r="550" spans="1:4" ht="12.75">
      <c r="A550" s="8" t="s">
        <v>21</v>
      </c>
      <c r="B550" s="2">
        <v>2003</v>
      </c>
      <c r="C550" s="3" t="s">
        <v>4</v>
      </c>
      <c r="D550" s="4">
        <v>243917</v>
      </c>
    </row>
    <row r="551" spans="1:4" ht="12.75">
      <c r="A551" s="8" t="s">
        <v>16</v>
      </c>
      <c r="B551" s="2">
        <v>2004</v>
      </c>
      <c r="C551" s="3" t="s">
        <v>4</v>
      </c>
      <c r="D551" s="4">
        <v>239203</v>
      </c>
    </row>
    <row r="552" spans="1:4" ht="12.75">
      <c r="A552" s="8" t="s">
        <v>24</v>
      </c>
      <c r="B552" s="2">
        <v>2004</v>
      </c>
      <c r="C552" s="3" t="s">
        <v>4</v>
      </c>
      <c r="D552" s="4">
        <v>263151</v>
      </c>
    </row>
    <row r="553" spans="1:4" ht="12.75">
      <c r="A553" s="8" t="s">
        <v>26</v>
      </c>
      <c r="B553" s="2">
        <v>2004</v>
      </c>
      <c r="C553" s="3" t="s">
        <v>4</v>
      </c>
      <c r="D553" s="4">
        <v>308687</v>
      </c>
    </row>
    <row r="554" spans="1:4" ht="12.75">
      <c r="A554" s="8" t="s">
        <v>17</v>
      </c>
      <c r="B554" s="2">
        <v>2004</v>
      </c>
      <c r="C554" s="3" t="s">
        <v>4</v>
      </c>
      <c r="D554" s="4">
        <v>416612</v>
      </c>
    </row>
    <row r="555" spans="1:4" ht="12.75">
      <c r="A555" s="8" t="s">
        <v>18</v>
      </c>
      <c r="B555" s="2">
        <v>2004</v>
      </c>
      <c r="C555" s="3" t="s">
        <v>4</v>
      </c>
      <c r="D555" s="4">
        <v>447643</v>
      </c>
    </row>
    <row r="556" spans="1:4" ht="12.75">
      <c r="A556" s="8" t="s">
        <v>20</v>
      </c>
      <c r="B556" s="2">
        <v>2004</v>
      </c>
      <c r="C556" s="3" t="s">
        <v>4</v>
      </c>
      <c r="D556" s="4">
        <v>441534</v>
      </c>
    </row>
    <row r="557" spans="1:4" ht="12.75">
      <c r="A557" s="8" t="s">
        <v>22</v>
      </c>
      <c r="B557" s="2">
        <v>2004</v>
      </c>
      <c r="C557" s="3" t="s">
        <v>4</v>
      </c>
      <c r="D557" s="4">
        <v>624632</v>
      </c>
    </row>
    <row r="558" spans="1:4" ht="12.75">
      <c r="A558" s="8" t="s">
        <v>23</v>
      </c>
      <c r="B558" s="2">
        <v>2004</v>
      </c>
      <c r="C558" s="3" t="s">
        <v>4</v>
      </c>
      <c r="D558" s="4">
        <v>600843</v>
      </c>
    </row>
    <row r="559" spans="1:4" ht="12.75">
      <c r="A559" s="8" t="s">
        <v>25</v>
      </c>
      <c r="B559" s="2">
        <v>2004</v>
      </c>
      <c r="C559" s="3" t="s">
        <v>4</v>
      </c>
      <c r="D559" s="4">
        <v>503809</v>
      </c>
    </row>
    <row r="560" spans="1:4" ht="12.75">
      <c r="A560" s="8" t="s">
        <v>27</v>
      </c>
      <c r="B560" s="2">
        <v>2004</v>
      </c>
      <c r="C560" s="3" t="s">
        <v>4</v>
      </c>
      <c r="D560" s="4">
        <v>461607</v>
      </c>
    </row>
    <row r="561" spans="1:4" ht="12.75">
      <c r="A561" s="8" t="s">
        <v>19</v>
      </c>
      <c r="B561" s="2">
        <v>2004</v>
      </c>
      <c r="C561" s="3" t="s">
        <v>4</v>
      </c>
      <c r="D561" s="4">
        <v>278521</v>
      </c>
    </row>
    <row r="562" spans="1:4" ht="12.75">
      <c r="A562" s="8" t="s">
        <v>21</v>
      </c>
      <c r="B562" s="2">
        <v>2004</v>
      </c>
      <c r="C562" s="3" t="s">
        <v>4</v>
      </c>
      <c r="D562" s="4">
        <v>294523</v>
      </c>
    </row>
    <row r="563" spans="1:4" ht="12.75">
      <c r="A563" s="8" t="s">
        <v>16</v>
      </c>
      <c r="B563" s="2">
        <v>2005</v>
      </c>
      <c r="C563" s="3" t="s">
        <v>4</v>
      </c>
      <c r="D563" s="4">
        <v>269037</v>
      </c>
    </row>
    <row r="564" spans="1:4" ht="12.75">
      <c r="A564" s="8" t="s">
        <v>24</v>
      </c>
      <c r="B564" s="2">
        <v>2005</v>
      </c>
      <c r="C564" s="3" t="s">
        <v>4</v>
      </c>
      <c r="D564" s="4">
        <v>264699</v>
      </c>
    </row>
    <row r="565" spans="1:4" ht="12.75">
      <c r="A565" s="8" t="s">
        <v>26</v>
      </c>
      <c r="B565" s="2">
        <v>2005</v>
      </c>
      <c r="C565" s="3" t="s">
        <v>4</v>
      </c>
      <c r="D565" s="4">
        <v>401846</v>
      </c>
    </row>
    <row r="566" spans="1:4" ht="12.75">
      <c r="A566" s="8" t="s">
        <v>17</v>
      </c>
      <c r="B566" s="2">
        <v>2005</v>
      </c>
      <c r="C566" s="3" t="s">
        <v>4</v>
      </c>
      <c r="D566" s="4">
        <v>420542</v>
      </c>
    </row>
    <row r="567" spans="1:4" ht="12.75">
      <c r="A567" s="8" t="s">
        <v>18</v>
      </c>
      <c r="B567" s="2">
        <v>2005</v>
      </c>
      <c r="C567" s="3" t="s">
        <v>4</v>
      </c>
      <c r="D567" s="4">
        <v>533961</v>
      </c>
    </row>
    <row r="568" spans="1:4" ht="12.75">
      <c r="A568" s="8" t="s">
        <v>20</v>
      </c>
      <c r="B568" s="2">
        <v>2005</v>
      </c>
      <c r="C568" s="3" t="s">
        <v>4</v>
      </c>
      <c r="D568" s="4">
        <v>514543</v>
      </c>
    </row>
    <row r="569" spans="1:4" ht="12.75">
      <c r="A569" s="8" t="s">
        <v>22</v>
      </c>
      <c r="B569" s="2">
        <v>2005</v>
      </c>
      <c r="C569" s="3" t="s">
        <v>4</v>
      </c>
      <c r="D569" s="4">
        <v>712357</v>
      </c>
    </row>
    <row r="570" spans="1:4" ht="12.75">
      <c r="A570" s="8" t="s">
        <v>23</v>
      </c>
      <c r="B570" s="2">
        <v>2005</v>
      </c>
      <c r="C570" s="3" t="s">
        <v>4</v>
      </c>
      <c r="D570" s="4">
        <v>618866</v>
      </c>
    </row>
    <row r="571" spans="1:4" ht="12.75">
      <c r="A571" s="8" t="s">
        <v>25</v>
      </c>
      <c r="B571" s="2">
        <v>2005</v>
      </c>
      <c r="C571" s="3" t="s">
        <v>4</v>
      </c>
      <c r="D571" s="4">
        <v>585889</v>
      </c>
    </row>
    <row r="572" spans="1:4" ht="12.75">
      <c r="A572" s="8" t="s">
        <v>27</v>
      </c>
      <c r="B572" s="2">
        <v>2005</v>
      </c>
      <c r="C572" s="3" t="s">
        <v>4</v>
      </c>
      <c r="D572" s="4">
        <v>491723</v>
      </c>
    </row>
    <row r="573" spans="1:4" ht="12.75">
      <c r="A573" s="8" t="s">
        <v>19</v>
      </c>
      <c r="B573" s="2">
        <v>2005</v>
      </c>
      <c r="C573" s="3" t="s">
        <v>4</v>
      </c>
      <c r="D573" s="4">
        <v>292177</v>
      </c>
    </row>
    <row r="574" spans="1:4" ht="12.75">
      <c r="A574" s="8" t="s">
        <v>21</v>
      </c>
      <c r="B574" s="2">
        <v>2005</v>
      </c>
      <c r="C574" s="3" t="s">
        <v>4</v>
      </c>
      <c r="D574" s="4">
        <v>296070</v>
      </c>
    </row>
    <row r="575" spans="1:4" ht="12.75">
      <c r="A575" s="8" t="s">
        <v>16</v>
      </c>
      <c r="B575" s="2">
        <v>2006</v>
      </c>
      <c r="C575" s="3" t="s">
        <v>4</v>
      </c>
      <c r="D575" s="4">
        <v>267715</v>
      </c>
    </row>
    <row r="576" spans="1:4" ht="12.75">
      <c r="A576" s="8" t="s">
        <v>24</v>
      </c>
      <c r="B576" s="2">
        <v>2006</v>
      </c>
      <c r="C576" s="3" t="s">
        <v>4</v>
      </c>
      <c r="D576" s="4">
        <v>277120</v>
      </c>
    </row>
    <row r="577" spans="1:4" ht="12.75">
      <c r="A577" s="8" t="s">
        <v>26</v>
      </c>
      <c r="B577" s="2">
        <v>2006</v>
      </c>
      <c r="C577" s="3" t="s">
        <v>4</v>
      </c>
      <c r="D577" s="4">
        <v>374683</v>
      </c>
    </row>
    <row r="578" spans="1:4" ht="12.75">
      <c r="A578" s="8" t="s">
        <v>17</v>
      </c>
      <c r="B578" s="2">
        <v>2006</v>
      </c>
      <c r="C578" s="3" t="s">
        <v>4</v>
      </c>
      <c r="D578" s="4">
        <v>489100</v>
      </c>
    </row>
    <row r="579" spans="1:4" ht="12.75">
      <c r="A579" s="8" t="s">
        <v>18</v>
      </c>
      <c r="B579" s="2">
        <v>2006</v>
      </c>
      <c r="C579" s="3" t="s">
        <v>4</v>
      </c>
      <c r="D579" s="4">
        <v>527731</v>
      </c>
    </row>
    <row r="580" spans="1:4" ht="12.75">
      <c r="A580" s="8" t="s">
        <v>20</v>
      </c>
      <c r="B580" s="2">
        <v>2006</v>
      </c>
      <c r="C580" s="3" t="s">
        <v>4</v>
      </c>
      <c r="D580" s="4">
        <v>525304</v>
      </c>
    </row>
    <row r="581" spans="1:4" ht="12.75">
      <c r="A581" s="8" t="s">
        <v>22</v>
      </c>
      <c r="B581" s="2">
        <v>2006</v>
      </c>
      <c r="C581" s="3" t="s">
        <v>4</v>
      </c>
      <c r="D581" s="4">
        <v>735828</v>
      </c>
    </row>
    <row r="582" spans="1:4" ht="12.75">
      <c r="A582" s="8" t="s">
        <v>23</v>
      </c>
      <c r="B582" s="2">
        <v>2006</v>
      </c>
      <c r="C582" s="3" t="s">
        <v>4</v>
      </c>
      <c r="D582" s="4">
        <v>674025</v>
      </c>
    </row>
    <row r="583" spans="1:4" ht="12.75">
      <c r="A583" s="8" t="s">
        <v>25</v>
      </c>
      <c r="B583" s="2">
        <v>2006</v>
      </c>
      <c r="C583" s="3" t="s">
        <v>4</v>
      </c>
      <c r="D583" s="4">
        <v>580874</v>
      </c>
    </row>
    <row r="584" spans="1:4" ht="12.75">
      <c r="A584" s="8" t="s">
        <v>27</v>
      </c>
      <c r="B584" s="2">
        <v>2006</v>
      </c>
      <c r="C584" s="3" t="s">
        <v>4</v>
      </c>
      <c r="D584" s="4">
        <v>507437</v>
      </c>
    </row>
    <row r="585" spans="1:4" ht="12.75">
      <c r="A585" s="8" t="s">
        <v>19</v>
      </c>
      <c r="B585" s="2">
        <v>2006</v>
      </c>
      <c r="C585" s="3" t="s">
        <v>4</v>
      </c>
      <c r="D585" s="4">
        <v>313156</v>
      </c>
    </row>
    <row r="586" spans="1:4" ht="12.75">
      <c r="A586" s="8" t="s">
        <v>21</v>
      </c>
      <c r="B586" s="2">
        <v>2006</v>
      </c>
      <c r="C586" s="3" t="s">
        <v>4</v>
      </c>
      <c r="D586" s="4">
        <v>304642</v>
      </c>
    </row>
    <row r="587" spans="1:4" ht="12.75">
      <c r="A587" s="8" t="s">
        <v>16</v>
      </c>
      <c r="B587" s="2">
        <v>2007</v>
      </c>
      <c r="C587" s="3" t="s">
        <v>4</v>
      </c>
      <c r="D587" s="4">
        <v>279521</v>
      </c>
    </row>
    <row r="588" spans="1:4" ht="12.75">
      <c r="A588" s="8" t="s">
        <v>24</v>
      </c>
      <c r="B588" s="2">
        <v>2007</v>
      </c>
      <c r="C588" s="3" t="s">
        <v>4</v>
      </c>
      <c r="D588" s="4">
        <v>306922</v>
      </c>
    </row>
    <row r="589" spans="1:4" ht="12.75">
      <c r="A589" s="8" t="s">
        <v>26</v>
      </c>
      <c r="B589" s="2">
        <v>2007</v>
      </c>
      <c r="C589" s="3" t="s">
        <v>4</v>
      </c>
      <c r="D589" s="4">
        <v>407090</v>
      </c>
    </row>
    <row r="590" spans="1:4" ht="12.75">
      <c r="A590" s="8" t="s">
        <v>17</v>
      </c>
      <c r="B590" s="2">
        <v>2007</v>
      </c>
      <c r="C590" s="3" t="s">
        <v>4</v>
      </c>
      <c r="D590" s="4">
        <v>468575</v>
      </c>
    </row>
    <row r="591" spans="1:4" ht="12.75">
      <c r="A591" s="8" t="s">
        <v>18</v>
      </c>
      <c r="B591" s="2">
        <v>2007</v>
      </c>
      <c r="C591" s="3" t="s">
        <v>4</v>
      </c>
      <c r="D591" s="4">
        <v>520488</v>
      </c>
    </row>
    <row r="592" spans="1:4" ht="12.75">
      <c r="A592" s="8" t="s">
        <v>20</v>
      </c>
      <c r="B592" s="2">
        <v>2007</v>
      </c>
      <c r="C592" s="3" t="s">
        <v>4</v>
      </c>
      <c r="D592" s="4">
        <v>547771</v>
      </c>
    </row>
    <row r="593" spans="1:4" ht="12.75">
      <c r="A593" s="8" t="s">
        <v>22</v>
      </c>
      <c r="B593" s="2">
        <v>2007</v>
      </c>
      <c r="C593" s="3" t="s">
        <v>4</v>
      </c>
      <c r="D593" s="4">
        <v>761433</v>
      </c>
    </row>
    <row r="594" spans="1:4" ht="12.75">
      <c r="A594" s="8" t="s">
        <v>23</v>
      </c>
      <c r="B594" s="2">
        <v>2007</v>
      </c>
      <c r="C594" s="3" t="s">
        <v>4</v>
      </c>
      <c r="D594" s="4">
        <v>723258</v>
      </c>
    </row>
    <row r="595" spans="1:4" ht="12.75">
      <c r="A595" s="8" t="s">
        <v>25</v>
      </c>
      <c r="B595" s="2">
        <v>2007</v>
      </c>
      <c r="C595" s="3" t="s">
        <v>4</v>
      </c>
      <c r="D595" s="4">
        <v>600941</v>
      </c>
    </row>
    <row r="596" spans="1:4" ht="12.75">
      <c r="A596" s="8" t="s">
        <v>27</v>
      </c>
      <c r="B596" s="2">
        <v>2007</v>
      </c>
      <c r="C596" s="3" t="s">
        <v>4</v>
      </c>
      <c r="D596" s="4">
        <v>480102</v>
      </c>
    </row>
    <row r="597" spans="1:4" ht="12.75">
      <c r="A597" s="8" t="s">
        <v>19</v>
      </c>
      <c r="B597" s="2">
        <v>2007</v>
      </c>
      <c r="C597" s="3" t="s">
        <v>4</v>
      </c>
      <c r="D597" s="4">
        <v>310612</v>
      </c>
    </row>
    <row r="598" spans="1:4" ht="12.75">
      <c r="A598" s="8" t="s">
        <v>21</v>
      </c>
      <c r="B598" s="2">
        <v>2007</v>
      </c>
      <c r="C598" s="3" t="s">
        <v>4</v>
      </c>
      <c r="D598" s="4">
        <v>306466</v>
      </c>
    </row>
    <row r="599" spans="1:4" ht="12.75">
      <c r="A599" s="8" t="s">
        <v>16</v>
      </c>
      <c r="B599" s="2">
        <v>2008</v>
      </c>
      <c r="C599" s="3" t="s">
        <v>4</v>
      </c>
      <c r="D599" s="4">
        <v>286001</v>
      </c>
    </row>
    <row r="600" spans="1:4" ht="12.75">
      <c r="A600" s="8" t="s">
        <v>24</v>
      </c>
      <c r="B600" s="2">
        <v>2008</v>
      </c>
      <c r="C600" s="3" t="s">
        <v>4</v>
      </c>
      <c r="D600" s="4">
        <v>325864</v>
      </c>
    </row>
    <row r="601" spans="1:4" ht="12.75">
      <c r="A601" s="8" t="s">
        <v>26</v>
      </c>
      <c r="B601" s="2">
        <v>2008</v>
      </c>
      <c r="C601" s="3" t="s">
        <v>4</v>
      </c>
      <c r="D601" s="4">
        <v>482136</v>
      </c>
    </row>
    <row r="602" spans="1:4" ht="12.75">
      <c r="A602" s="8" t="s">
        <v>17</v>
      </c>
      <c r="B602" s="2">
        <v>2008</v>
      </c>
      <c r="C602" s="3" t="s">
        <v>4</v>
      </c>
      <c r="D602" s="4">
        <v>486373</v>
      </c>
    </row>
    <row r="603" spans="1:4" ht="12.75">
      <c r="A603" s="8" t="s">
        <v>18</v>
      </c>
      <c r="B603" s="2">
        <v>2008</v>
      </c>
      <c r="C603" s="3" t="s">
        <v>4</v>
      </c>
      <c r="D603" s="4">
        <v>562617</v>
      </c>
    </row>
    <row r="604" spans="1:4" ht="12.75">
      <c r="A604" s="8" t="s">
        <v>20</v>
      </c>
      <c r="B604" s="2">
        <v>2008</v>
      </c>
      <c r="C604" s="3" t="s">
        <v>4</v>
      </c>
      <c r="D604" s="4">
        <v>567948</v>
      </c>
    </row>
    <row r="605" spans="1:4" ht="12.75">
      <c r="A605" s="8" t="s">
        <v>22</v>
      </c>
      <c r="B605" s="2">
        <v>2008</v>
      </c>
      <c r="C605" s="3" t="s">
        <v>4</v>
      </c>
      <c r="D605" s="4">
        <v>710686</v>
      </c>
    </row>
    <row r="606" spans="1:4" ht="12.75">
      <c r="A606" s="8" t="s">
        <v>23</v>
      </c>
      <c r="B606" s="2">
        <v>2008</v>
      </c>
      <c r="C606" s="3" t="s">
        <v>4</v>
      </c>
      <c r="D606" s="4">
        <v>716762</v>
      </c>
    </row>
    <row r="607" spans="1:4" ht="12.75">
      <c r="A607" s="8" t="s">
        <v>25</v>
      </c>
      <c r="B607" s="2">
        <v>2008</v>
      </c>
      <c r="C607" s="3" t="s">
        <v>4</v>
      </c>
      <c r="D607" s="4">
        <v>591656</v>
      </c>
    </row>
    <row r="608" spans="1:4" ht="12.75">
      <c r="A608" s="8" t="s">
        <v>27</v>
      </c>
      <c r="B608" s="2">
        <v>2008</v>
      </c>
      <c r="C608" s="3" t="s">
        <v>4</v>
      </c>
      <c r="D608" s="4">
        <v>491502</v>
      </c>
    </row>
    <row r="609" spans="1:4" ht="12.75">
      <c r="A609" s="8" t="s">
        <v>19</v>
      </c>
      <c r="B609" s="2">
        <v>2008</v>
      </c>
      <c r="C609" s="3" t="s">
        <v>4</v>
      </c>
      <c r="D609" s="4">
        <v>250231</v>
      </c>
    </row>
    <row r="610" spans="1:4" ht="12.75">
      <c r="A610" s="8" t="s">
        <v>21</v>
      </c>
      <c r="B610" s="2">
        <v>2008</v>
      </c>
      <c r="C610" s="3" t="s">
        <v>4</v>
      </c>
      <c r="D610" s="4">
        <v>241537</v>
      </c>
    </row>
    <row r="611" spans="1:4" ht="12.75">
      <c r="A611" s="8" t="s">
        <v>16</v>
      </c>
      <c r="B611" s="2">
        <v>2009</v>
      </c>
      <c r="C611" s="3" t="s">
        <v>4</v>
      </c>
      <c r="D611" s="4">
        <v>220424</v>
      </c>
    </row>
    <row r="612" spans="1:4" ht="12.75">
      <c r="A612" s="8" t="s">
        <v>24</v>
      </c>
      <c r="B612" s="2">
        <v>2009</v>
      </c>
      <c r="C612" s="3" t="s">
        <v>4</v>
      </c>
      <c r="D612" s="4">
        <v>244348</v>
      </c>
    </row>
    <row r="613" spans="1:4" ht="12.75">
      <c r="A613" s="8" t="s">
        <v>26</v>
      </c>
      <c r="B613" s="2">
        <v>2009</v>
      </c>
      <c r="C613" s="3" t="s">
        <v>4</v>
      </c>
      <c r="D613" s="4">
        <v>316059</v>
      </c>
    </row>
    <row r="614" spans="1:4" ht="12.75">
      <c r="A614" s="8" t="s">
        <v>17</v>
      </c>
      <c r="B614" s="2">
        <v>2009</v>
      </c>
      <c r="C614" s="3" t="s">
        <v>4</v>
      </c>
      <c r="D614" s="4">
        <v>461741</v>
      </c>
    </row>
    <row r="615" spans="1:4" ht="12.75">
      <c r="A615" s="8" t="s">
        <v>18</v>
      </c>
      <c r="B615" s="2">
        <v>2009</v>
      </c>
      <c r="C615" s="3" t="s">
        <v>4</v>
      </c>
      <c r="D615" s="4">
        <v>498352</v>
      </c>
    </row>
    <row r="616" spans="1:4" ht="12.75">
      <c r="A616" s="8" t="s">
        <v>20</v>
      </c>
      <c r="B616" s="2">
        <v>2009</v>
      </c>
      <c r="C616" s="3" t="s">
        <v>4</v>
      </c>
      <c r="D616" s="4">
        <v>487781</v>
      </c>
    </row>
    <row r="617" spans="1:4" ht="12.75">
      <c r="A617" s="8" t="s">
        <v>22</v>
      </c>
      <c r="B617" s="2">
        <v>2009</v>
      </c>
      <c r="C617" s="3" t="s">
        <v>4</v>
      </c>
      <c r="D617" s="4">
        <v>708136</v>
      </c>
    </row>
    <row r="618" spans="1:4" ht="12.75">
      <c r="A618" s="8" t="s">
        <v>23</v>
      </c>
      <c r="B618" s="2">
        <v>2009</v>
      </c>
      <c r="C618" s="3" t="s">
        <v>4</v>
      </c>
      <c r="D618" s="4">
        <v>695644</v>
      </c>
    </row>
    <row r="619" spans="1:4" ht="12.75">
      <c r="A619" s="8" t="s">
        <v>25</v>
      </c>
      <c r="B619" s="2">
        <v>2009</v>
      </c>
      <c r="C619" s="3" t="s">
        <v>4</v>
      </c>
      <c r="D619" s="4">
        <v>519991</v>
      </c>
    </row>
    <row r="620" spans="1:4" ht="12.75">
      <c r="A620" s="8" t="s">
        <v>27</v>
      </c>
      <c r="B620" s="2">
        <v>2009</v>
      </c>
      <c r="C620" s="3" t="s">
        <v>4</v>
      </c>
      <c r="D620" s="4">
        <v>478374</v>
      </c>
    </row>
    <row r="621" spans="1:4" ht="12.75">
      <c r="A621" s="8" t="s">
        <v>19</v>
      </c>
      <c r="B621" s="2">
        <v>2009</v>
      </c>
      <c r="C621" s="3" t="s">
        <v>4</v>
      </c>
      <c r="D621" s="4">
        <v>248760</v>
      </c>
    </row>
    <row r="622" spans="1:4" ht="12.75">
      <c r="A622" s="8" t="s">
        <v>21</v>
      </c>
      <c r="B622" s="2">
        <v>2009</v>
      </c>
      <c r="C622" s="3" t="s">
        <v>4</v>
      </c>
      <c r="D622" s="4">
        <v>231456</v>
      </c>
    </row>
    <row r="623" spans="1:4" ht="12.75">
      <c r="A623" s="8" t="s">
        <v>16</v>
      </c>
      <c r="B623" s="2">
        <v>2010</v>
      </c>
      <c r="C623" s="3" t="s">
        <v>4</v>
      </c>
      <c r="D623" s="4">
        <v>213842</v>
      </c>
    </row>
    <row r="624" spans="1:4" ht="12.75">
      <c r="A624" s="8" t="s">
        <v>24</v>
      </c>
      <c r="B624" s="2">
        <v>2010</v>
      </c>
      <c r="C624" s="3" t="s">
        <v>4</v>
      </c>
      <c r="D624" s="4">
        <v>252379</v>
      </c>
    </row>
    <row r="625" spans="1:4" ht="12.75">
      <c r="A625" s="8" t="s">
        <v>26</v>
      </c>
      <c r="B625" s="2">
        <v>2010</v>
      </c>
      <c r="C625" s="3" t="s">
        <v>4</v>
      </c>
      <c r="D625" s="4">
        <v>336131</v>
      </c>
    </row>
    <row r="626" spans="1:4" ht="12.75">
      <c r="A626" s="8" t="s">
        <v>17</v>
      </c>
      <c r="B626" s="2">
        <v>2010</v>
      </c>
      <c r="C626" s="3" t="s">
        <v>4</v>
      </c>
      <c r="D626" s="4">
        <v>372894</v>
      </c>
    </row>
    <row r="627" spans="1:4" ht="12.75">
      <c r="A627" s="8" t="s">
        <v>18</v>
      </c>
      <c r="B627" s="2">
        <v>2010</v>
      </c>
      <c r="C627" s="3" t="s">
        <v>4</v>
      </c>
      <c r="D627" s="4">
        <v>470829</v>
      </c>
    </row>
    <row r="628" spans="1:4" ht="12.75">
      <c r="A628" s="8" t="s">
        <v>16</v>
      </c>
      <c r="B628" s="2">
        <v>2000</v>
      </c>
      <c r="C628" s="2" t="s">
        <v>14</v>
      </c>
      <c r="D628" s="4">
        <v>168090</v>
      </c>
    </row>
    <row r="629" spans="1:4" ht="12.75">
      <c r="A629" s="8" t="s">
        <v>24</v>
      </c>
      <c r="B629" s="2">
        <v>2000</v>
      </c>
      <c r="C629" s="2" t="s">
        <v>14</v>
      </c>
      <c r="D629" s="4">
        <v>185017</v>
      </c>
    </row>
    <row r="630" spans="1:4" ht="12.75">
      <c r="A630" s="8" t="s">
        <v>26</v>
      </c>
      <c r="B630" s="2">
        <v>2000</v>
      </c>
      <c r="C630" s="2" t="s">
        <v>14</v>
      </c>
      <c r="D630" s="4">
        <v>252081</v>
      </c>
    </row>
    <row r="631" spans="1:4" ht="12.75">
      <c r="A631" s="8" t="s">
        <v>17</v>
      </c>
      <c r="B631" s="2">
        <v>2000</v>
      </c>
      <c r="C631" s="2" t="s">
        <v>14</v>
      </c>
      <c r="D631" s="4">
        <v>278003</v>
      </c>
    </row>
    <row r="632" spans="1:4" ht="12.75">
      <c r="A632" s="8" t="s">
        <v>18</v>
      </c>
      <c r="B632" s="2">
        <v>2000</v>
      </c>
      <c r="C632" s="2" t="s">
        <v>14</v>
      </c>
      <c r="D632" s="4">
        <v>254697</v>
      </c>
    </row>
    <row r="633" spans="1:4" ht="12.75">
      <c r="A633" s="8" t="s">
        <v>20</v>
      </c>
      <c r="B633" s="2">
        <v>2000</v>
      </c>
      <c r="C633" s="2" t="s">
        <v>14</v>
      </c>
      <c r="D633" s="4">
        <v>215479</v>
      </c>
    </row>
    <row r="634" spans="1:4" ht="12.75">
      <c r="A634" s="8" t="s">
        <v>22</v>
      </c>
      <c r="B634" s="2">
        <v>2000</v>
      </c>
      <c r="C634" s="2" t="s">
        <v>14</v>
      </c>
      <c r="D634" s="4">
        <v>244525</v>
      </c>
    </row>
    <row r="635" spans="1:4" ht="12.75">
      <c r="A635" s="8" t="s">
        <v>23</v>
      </c>
      <c r="B635" s="2">
        <v>2000</v>
      </c>
      <c r="C635" s="2" t="s">
        <v>14</v>
      </c>
      <c r="D635" s="4">
        <v>230205</v>
      </c>
    </row>
    <row r="636" spans="1:4" ht="12.75">
      <c r="A636" s="8" t="s">
        <v>25</v>
      </c>
      <c r="B636" s="2">
        <v>2000</v>
      </c>
      <c r="C636" s="2" t="s">
        <v>14</v>
      </c>
      <c r="D636" s="4">
        <v>237451</v>
      </c>
    </row>
    <row r="637" spans="1:4" ht="12.75">
      <c r="A637" s="8" t="s">
        <v>27</v>
      </c>
      <c r="B637" s="2">
        <v>2000</v>
      </c>
      <c r="C637" s="2" t="s">
        <v>14</v>
      </c>
      <c r="D637" s="4">
        <v>292063</v>
      </c>
    </row>
    <row r="638" spans="1:4" ht="12.75">
      <c r="A638" s="8" t="s">
        <v>19</v>
      </c>
      <c r="B638" s="2">
        <v>2000</v>
      </c>
      <c r="C638" s="2" t="s">
        <v>14</v>
      </c>
      <c r="D638" s="4">
        <v>224315</v>
      </c>
    </row>
    <row r="639" spans="1:4" ht="12.75">
      <c r="A639" s="8" t="s">
        <v>21</v>
      </c>
      <c r="B639" s="2">
        <v>2000</v>
      </c>
      <c r="C639" s="2" t="s">
        <v>14</v>
      </c>
      <c r="D639" s="4">
        <v>221527</v>
      </c>
    </row>
    <row r="640" spans="1:4" ht="12.75">
      <c r="A640" s="8" t="s">
        <v>16</v>
      </c>
      <c r="B640" s="2">
        <v>2001</v>
      </c>
      <c r="C640" s="2" t="s">
        <v>14</v>
      </c>
      <c r="D640" s="4">
        <v>195108</v>
      </c>
    </row>
    <row r="641" spans="1:4" ht="12.75">
      <c r="A641" s="8" t="s">
        <v>24</v>
      </c>
      <c r="B641" s="2">
        <v>2001</v>
      </c>
      <c r="C641" s="2" t="s">
        <v>14</v>
      </c>
      <c r="D641" s="4">
        <v>218365</v>
      </c>
    </row>
    <row r="642" spans="1:4" ht="12.75">
      <c r="A642" s="8" t="s">
        <v>26</v>
      </c>
      <c r="B642" s="2">
        <v>2001</v>
      </c>
      <c r="C642" s="2" t="s">
        <v>14</v>
      </c>
      <c r="D642" s="4">
        <v>256816</v>
      </c>
    </row>
    <row r="643" spans="1:4" ht="12.75">
      <c r="A643" s="8" t="s">
        <v>17</v>
      </c>
      <c r="B643" s="2">
        <v>2001</v>
      </c>
      <c r="C643" s="2" t="s">
        <v>14</v>
      </c>
      <c r="D643" s="4">
        <v>268791</v>
      </c>
    </row>
    <row r="644" spans="1:4" ht="12.75">
      <c r="A644" s="8" t="s">
        <v>18</v>
      </c>
      <c r="B644" s="2">
        <v>2001</v>
      </c>
      <c r="C644" s="2" t="s">
        <v>14</v>
      </c>
      <c r="D644" s="4">
        <v>279824</v>
      </c>
    </row>
    <row r="645" spans="1:4" ht="12.75">
      <c r="A645" s="8" t="s">
        <v>20</v>
      </c>
      <c r="B645" s="2">
        <v>2001</v>
      </c>
      <c r="C645" s="2" t="s">
        <v>14</v>
      </c>
      <c r="D645" s="4">
        <v>271496</v>
      </c>
    </row>
    <row r="646" spans="1:4" ht="12.75">
      <c r="A646" s="8" t="s">
        <v>22</v>
      </c>
      <c r="B646" s="2">
        <v>2001</v>
      </c>
      <c r="C646" s="2" t="s">
        <v>14</v>
      </c>
      <c r="D646" s="4">
        <v>336791</v>
      </c>
    </row>
    <row r="647" spans="1:4" ht="12.75">
      <c r="A647" s="8" t="s">
        <v>23</v>
      </c>
      <c r="B647" s="2">
        <v>2001</v>
      </c>
      <c r="C647" s="2" t="s">
        <v>14</v>
      </c>
      <c r="D647" s="4">
        <v>273682</v>
      </c>
    </row>
    <row r="648" spans="1:4" ht="12.75">
      <c r="A648" s="8" t="s">
        <v>25</v>
      </c>
      <c r="B648" s="2">
        <v>2001</v>
      </c>
      <c r="C648" s="2" t="s">
        <v>14</v>
      </c>
      <c r="D648" s="4">
        <v>253979</v>
      </c>
    </row>
    <row r="649" spans="1:4" ht="12.75">
      <c r="A649" s="8" t="s">
        <v>27</v>
      </c>
      <c r="B649" s="2">
        <v>2001</v>
      </c>
      <c r="C649" s="2" t="s">
        <v>14</v>
      </c>
      <c r="D649" s="4">
        <v>232783</v>
      </c>
    </row>
    <row r="650" spans="1:4" ht="12.75">
      <c r="A650" s="8" t="s">
        <v>19</v>
      </c>
      <c r="B650" s="2">
        <v>2001</v>
      </c>
      <c r="C650" s="2" t="s">
        <v>14</v>
      </c>
      <c r="D650" s="4">
        <v>190260</v>
      </c>
    </row>
    <row r="651" spans="1:4" ht="12.75">
      <c r="A651" s="8" t="s">
        <v>21</v>
      </c>
      <c r="B651" s="2">
        <v>2001</v>
      </c>
      <c r="C651" s="2" t="s">
        <v>14</v>
      </c>
      <c r="D651" s="4">
        <v>190041</v>
      </c>
    </row>
    <row r="652" spans="1:4" ht="12.75">
      <c r="A652" s="8" t="s">
        <v>16</v>
      </c>
      <c r="B652" s="2">
        <v>2002</v>
      </c>
      <c r="C652" s="2" t="s">
        <v>14</v>
      </c>
      <c r="D652" s="4">
        <v>178948</v>
      </c>
    </row>
    <row r="653" spans="1:4" ht="12.75">
      <c r="A653" s="8" t="s">
        <v>24</v>
      </c>
      <c r="B653" s="2">
        <v>2002</v>
      </c>
      <c r="C653" s="2" t="s">
        <v>14</v>
      </c>
      <c r="D653" s="4">
        <v>221762</v>
      </c>
    </row>
    <row r="654" spans="1:4" ht="12.75">
      <c r="A654" s="8" t="s">
        <v>26</v>
      </c>
      <c r="B654" s="2">
        <v>2002</v>
      </c>
      <c r="C654" s="2" t="s">
        <v>14</v>
      </c>
      <c r="D654" s="4">
        <v>245811</v>
      </c>
    </row>
    <row r="655" spans="1:4" ht="12.75">
      <c r="A655" s="8" t="s">
        <v>17</v>
      </c>
      <c r="B655" s="2">
        <v>2002</v>
      </c>
      <c r="C655" s="2" t="s">
        <v>14</v>
      </c>
      <c r="D655" s="4">
        <v>232599</v>
      </c>
    </row>
    <row r="656" spans="1:4" ht="12.75">
      <c r="A656" s="8" t="s">
        <v>18</v>
      </c>
      <c r="B656" s="2">
        <v>2002</v>
      </c>
      <c r="C656" s="2" t="s">
        <v>14</v>
      </c>
      <c r="D656" s="4">
        <v>233593</v>
      </c>
    </row>
    <row r="657" spans="1:4" ht="12.75">
      <c r="A657" s="8" t="s">
        <v>20</v>
      </c>
      <c r="B657" s="2">
        <v>2002</v>
      </c>
      <c r="C657" s="2" t="s">
        <v>14</v>
      </c>
      <c r="D657" s="4">
        <v>271543</v>
      </c>
    </row>
    <row r="658" spans="1:4" ht="12.75">
      <c r="A658" s="8" t="s">
        <v>22</v>
      </c>
      <c r="B658" s="2">
        <v>2002</v>
      </c>
      <c r="C658" s="2" t="s">
        <v>14</v>
      </c>
      <c r="D658" s="4">
        <v>307300</v>
      </c>
    </row>
    <row r="659" spans="1:4" ht="12.75">
      <c r="A659" s="8" t="s">
        <v>23</v>
      </c>
      <c r="B659" s="2">
        <v>2002</v>
      </c>
      <c r="C659" s="2" t="s">
        <v>14</v>
      </c>
      <c r="D659" s="4">
        <v>280365</v>
      </c>
    </row>
    <row r="660" spans="1:4" ht="12.75">
      <c r="A660" s="8" t="s">
        <v>25</v>
      </c>
      <c r="B660" s="2">
        <v>2002</v>
      </c>
      <c r="C660" s="2" t="s">
        <v>14</v>
      </c>
      <c r="D660" s="4">
        <v>268618</v>
      </c>
    </row>
    <row r="661" spans="1:4" ht="12.75">
      <c r="A661" s="8" t="s">
        <v>27</v>
      </c>
      <c r="B661" s="2">
        <v>2002</v>
      </c>
      <c r="C661" s="2" t="s">
        <v>14</v>
      </c>
      <c r="D661" s="4">
        <v>285889</v>
      </c>
    </row>
    <row r="662" spans="1:4" ht="12.75">
      <c r="A662" s="8" t="s">
        <v>19</v>
      </c>
      <c r="B662" s="2">
        <v>2002</v>
      </c>
      <c r="C662" s="2" t="s">
        <v>14</v>
      </c>
      <c r="D662" s="4">
        <v>208870</v>
      </c>
    </row>
    <row r="663" spans="1:4" ht="12.75">
      <c r="A663" s="8" t="s">
        <v>21</v>
      </c>
      <c r="B663" s="2">
        <v>2002</v>
      </c>
      <c r="C663" s="2" t="s">
        <v>14</v>
      </c>
      <c r="D663" s="4">
        <v>174719</v>
      </c>
    </row>
    <row r="664" spans="1:4" ht="12.75">
      <c r="A664" s="8" t="s">
        <v>16</v>
      </c>
      <c r="B664" s="2">
        <v>2003</v>
      </c>
      <c r="C664" s="2" t="s">
        <v>14</v>
      </c>
      <c r="D664" s="4">
        <v>154705</v>
      </c>
    </row>
    <row r="665" spans="1:4" ht="12.75">
      <c r="A665" s="8" t="s">
        <v>24</v>
      </c>
      <c r="B665" s="2">
        <v>2003</v>
      </c>
      <c r="C665" s="2" t="s">
        <v>14</v>
      </c>
      <c r="D665" s="4">
        <v>208963</v>
      </c>
    </row>
    <row r="666" spans="1:4" ht="12.75">
      <c r="A666" s="8" t="s">
        <v>26</v>
      </c>
      <c r="B666" s="2">
        <v>2003</v>
      </c>
      <c r="C666" s="2" t="s">
        <v>14</v>
      </c>
      <c r="D666" s="4">
        <v>193186</v>
      </c>
    </row>
    <row r="667" spans="1:4" ht="12.75">
      <c r="A667" s="8" t="s">
        <v>17</v>
      </c>
      <c r="B667" s="2">
        <v>2003</v>
      </c>
      <c r="C667" s="2" t="s">
        <v>14</v>
      </c>
      <c r="D667" s="4">
        <v>230825</v>
      </c>
    </row>
    <row r="668" spans="1:4" ht="12.75">
      <c r="A668" s="8" t="s">
        <v>18</v>
      </c>
      <c r="B668" s="2">
        <v>2003</v>
      </c>
      <c r="C668" s="2" t="s">
        <v>14</v>
      </c>
      <c r="D668" s="4">
        <v>236501</v>
      </c>
    </row>
    <row r="669" spans="1:4" ht="12.75">
      <c r="A669" s="8" t="s">
        <v>20</v>
      </c>
      <c r="B669" s="2">
        <v>2003</v>
      </c>
      <c r="C669" s="2" t="s">
        <v>14</v>
      </c>
      <c r="D669" s="4">
        <v>262169</v>
      </c>
    </row>
    <row r="670" spans="1:4" ht="12.75">
      <c r="A670" s="8" t="s">
        <v>22</v>
      </c>
      <c r="B670" s="2">
        <v>2003</v>
      </c>
      <c r="C670" s="2" t="s">
        <v>14</v>
      </c>
      <c r="D670" s="4">
        <v>353869</v>
      </c>
    </row>
    <row r="671" spans="1:4" ht="12.75">
      <c r="A671" s="8" t="s">
        <v>23</v>
      </c>
      <c r="B671" s="2">
        <v>2003</v>
      </c>
      <c r="C671" s="2" t="s">
        <v>14</v>
      </c>
      <c r="D671" s="4">
        <v>280122</v>
      </c>
    </row>
    <row r="672" spans="1:4" ht="12.75">
      <c r="A672" s="8" t="s">
        <v>25</v>
      </c>
      <c r="B672" s="2">
        <v>2003</v>
      </c>
      <c r="C672" s="2" t="s">
        <v>14</v>
      </c>
      <c r="D672" s="4">
        <v>261870</v>
      </c>
    </row>
    <row r="673" spans="1:4" ht="12.75">
      <c r="A673" s="8" t="s">
        <v>27</v>
      </c>
      <c r="B673" s="2">
        <v>2003</v>
      </c>
      <c r="C673" s="2" t="s">
        <v>14</v>
      </c>
      <c r="D673" s="4">
        <v>300997</v>
      </c>
    </row>
    <row r="674" spans="1:4" ht="12.75">
      <c r="A674" s="8" t="s">
        <v>19</v>
      </c>
      <c r="B674" s="2">
        <v>2003</v>
      </c>
      <c r="C674" s="2" t="s">
        <v>14</v>
      </c>
      <c r="D674" s="4">
        <v>229765</v>
      </c>
    </row>
    <row r="675" spans="1:4" ht="12.75">
      <c r="A675" s="8" t="s">
        <v>21</v>
      </c>
      <c r="B675" s="2">
        <v>2003</v>
      </c>
      <c r="C675" s="2" t="s">
        <v>14</v>
      </c>
      <c r="D675" s="4">
        <v>231226</v>
      </c>
    </row>
    <row r="676" spans="1:4" ht="12.75">
      <c r="A676" s="8" t="s">
        <v>16</v>
      </c>
      <c r="B676" s="2">
        <v>2004</v>
      </c>
      <c r="C676" s="2" t="s">
        <v>14</v>
      </c>
      <c r="D676" s="4">
        <v>214328</v>
      </c>
    </row>
    <row r="677" spans="1:4" ht="12.75">
      <c r="A677" s="8" t="s">
        <v>24</v>
      </c>
      <c r="B677" s="2">
        <v>2004</v>
      </c>
      <c r="C677" s="2" t="s">
        <v>14</v>
      </c>
      <c r="D677" s="4">
        <v>239068</v>
      </c>
    </row>
    <row r="678" spans="1:4" ht="12.75">
      <c r="A678" s="8" t="s">
        <v>26</v>
      </c>
      <c r="B678" s="2">
        <v>2004</v>
      </c>
      <c r="C678" s="2" t="s">
        <v>14</v>
      </c>
      <c r="D678" s="4">
        <v>236753</v>
      </c>
    </row>
    <row r="679" spans="1:4" ht="12.75">
      <c r="A679" s="8" t="s">
        <v>17</v>
      </c>
      <c r="B679" s="2">
        <v>2004</v>
      </c>
      <c r="C679" s="2" t="s">
        <v>14</v>
      </c>
      <c r="D679" s="4">
        <v>265352</v>
      </c>
    </row>
    <row r="680" spans="1:4" ht="12.75">
      <c r="A680" s="8" t="s">
        <v>18</v>
      </c>
      <c r="B680" s="2">
        <v>2004</v>
      </c>
      <c r="C680" s="2" t="s">
        <v>14</v>
      </c>
      <c r="D680" s="4">
        <v>295656</v>
      </c>
    </row>
    <row r="681" spans="1:4" ht="12.75">
      <c r="A681" s="8" t="s">
        <v>20</v>
      </c>
      <c r="B681" s="2">
        <v>2004</v>
      </c>
      <c r="C681" s="2" t="s">
        <v>14</v>
      </c>
      <c r="D681" s="4">
        <v>275928</v>
      </c>
    </row>
    <row r="682" spans="1:4" ht="12.75">
      <c r="A682" s="8" t="s">
        <v>22</v>
      </c>
      <c r="B682" s="2">
        <v>2004</v>
      </c>
      <c r="C682" s="2" t="s">
        <v>14</v>
      </c>
      <c r="D682" s="4">
        <v>347520</v>
      </c>
    </row>
    <row r="683" spans="1:4" ht="12.75">
      <c r="A683" s="8" t="s">
        <v>23</v>
      </c>
      <c r="B683" s="2">
        <v>2004</v>
      </c>
      <c r="C683" s="2" t="s">
        <v>14</v>
      </c>
      <c r="D683" s="4">
        <v>294870</v>
      </c>
    </row>
    <row r="684" spans="1:4" ht="12.75">
      <c r="A684" s="8" t="s">
        <v>25</v>
      </c>
      <c r="B684" s="2">
        <v>2004</v>
      </c>
      <c r="C684" s="2" t="s">
        <v>14</v>
      </c>
      <c r="D684" s="4">
        <v>272164</v>
      </c>
    </row>
    <row r="685" spans="1:4" ht="12.75">
      <c r="A685" s="8" t="s">
        <v>27</v>
      </c>
      <c r="B685" s="2">
        <v>2004</v>
      </c>
      <c r="C685" s="2" t="s">
        <v>14</v>
      </c>
      <c r="D685" s="4">
        <v>285670</v>
      </c>
    </row>
    <row r="686" spans="1:4" ht="12.75">
      <c r="A686" s="8" t="s">
        <v>19</v>
      </c>
      <c r="B686" s="2">
        <v>2004</v>
      </c>
      <c r="C686" s="2" t="s">
        <v>14</v>
      </c>
      <c r="D686" s="4">
        <v>247178</v>
      </c>
    </row>
    <row r="687" spans="1:4" ht="12.75">
      <c r="A687" s="8" t="s">
        <v>21</v>
      </c>
      <c r="B687" s="2">
        <v>2004</v>
      </c>
      <c r="C687" s="2" t="s">
        <v>14</v>
      </c>
      <c r="D687" s="4">
        <v>269443</v>
      </c>
    </row>
    <row r="688" spans="1:4" ht="12.75">
      <c r="A688" s="8" t="s">
        <v>16</v>
      </c>
      <c r="B688" s="2">
        <v>2005</v>
      </c>
      <c r="C688" s="2" t="s">
        <v>14</v>
      </c>
      <c r="D688" s="4">
        <v>213859</v>
      </c>
    </row>
    <row r="689" spans="1:4" ht="12.75">
      <c r="A689" s="8" t="s">
        <v>24</v>
      </c>
      <c r="B689" s="2">
        <v>2005</v>
      </c>
      <c r="C689" s="2" t="s">
        <v>14</v>
      </c>
      <c r="D689" s="4">
        <v>226453</v>
      </c>
    </row>
    <row r="690" spans="1:4" ht="12.75">
      <c r="A690" s="8" t="s">
        <v>26</v>
      </c>
      <c r="B690" s="2">
        <v>2005</v>
      </c>
      <c r="C690" s="2" t="s">
        <v>14</v>
      </c>
      <c r="D690" s="4">
        <v>260541</v>
      </c>
    </row>
    <row r="691" spans="1:4" ht="12.75">
      <c r="A691" s="8" t="s">
        <v>17</v>
      </c>
      <c r="B691" s="2">
        <v>2005</v>
      </c>
      <c r="C691" s="2" t="s">
        <v>14</v>
      </c>
      <c r="D691" s="4">
        <v>267647</v>
      </c>
    </row>
    <row r="692" spans="1:4" ht="12.75">
      <c r="A692" s="8" t="s">
        <v>18</v>
      </c>
      <c r="B692" s="2">
        <v>2005</v>
      </c>
      <c r="C692" s="2" t="s">
        <v>14</v>
      </c>
      <c r="D692" s="4">
        <v>310198</v>
      </c>
    </row>
    <row r="693" spans="1:4" ht="12.75">
      <c r="A693" s="8" t="s">
        <v>20</v>
      </c>
      <c r="B693" s="2">
        <v>2005</v>
      </c>
      <c r="C693" s="2" t="s">
        <v>14</v>
      </c>
      <c r="D693" s="4">
        <v>286283</v>
      </c>
    </row>
    <row r="694" spans="1:4" ht="12.75">
      <c r="A694" s="8" t="s">
        <v>22</v>
      </c>
      <c r="B694" s="2">
        <v>2005</v>
      </c>
      <c r="C694" s="2" t="s">
        <v>14</v>
      </c>
      <c r="D694" s="4">
        <v>380581</v>
      </c>
    </row>
    <row r="695" spans="1:4" ht="12.75">
      <c r="A695" s="8" t="s">
        <v>23</v>
      </c>
      <c r="B695" s="2">
        <v>2005</v>
      </c>
      <c r="C695" s="2" t="s">
        <v>14</v>
      </c>
      <c r="D695" s="4">
        <v>302305</v>
      </c>
    </row>
    <row r="696" spans="1:4" ht="12.75">
      <c r="A696" s="8" t="s">
        <v>25</v>
      </c>
      <c r="B696" s="2">
        <v>2005</v>
      </c>
      <c r="C696" s="2" t="s">
        <v>14</v>
      </c>
      <c r="D696" s="4">
        <v>318123</v>
      </c>
    </row>
    <row r="697" spans="1:4" ht="12.75">
      <c r="A697" s="8" t="s">
        <v>27</v>
      </c>
      <c r="B697" s="2">
        <v>2005</v>
      </c>
      <c r="C697" s="2" t="s">
        <v>14</v>
      </c>
      <c r="D697" s="4">
        <v>313249</v>
      </c>
    </row>
    <row r="698" spans="1:4" ht="12.75">
      <c r="A698" s="8" t="s">
        <v>19</v>
      </c>
      <c r="B698" s="2">
        <v>2005</v>
      </c>
      <c r="C698" s="2" t="s">
        <v>14</v>
      </c>
      <c r="D698" s="4">
        <v>281744</v>
      </c>
    </row>
    <row r="699" spans="1:4" ht="12.75">
      <c r="A699" s="8" t="s">
        <v>21</v>
      </c>
      <c r="B699" s="2">
        <v>2005</v>
      </c>
      <c r="C699" s="2" t="s">
        <v>14</v>
      </c>
      <c r="D699" s="4">
        <v>258461</v>
      </c>
    </row>
    <row r="700" spans="1:4" ht="12.75">
      <c r="A700" s="8" t="s">
        <v>16</v>
      </c>
      <c r="B700" s="2">
        <v>2006</v>
      </c>
      <c r="C700" s="2" t="s">
        <v>14</v>
      </c>
      <c r="D700" s="4">
        <v>245807</v>
      </c>
    </row>
    <row r="701" spans="1:4" ht="12.75">
      <c r="A701" s="8" t="s">
        <v>24</v>
      </c>
      <c r="B701" s="2">
        <v>2006</v>
      </c>
      <c r="C701" s="2" t="s">
        <v>14</v>
      </c>
      <c r="D701" s="4">
        <v>249752</v>
      </c>
    </row>
    <row r="702" spans="1:4" ht="12.75">
      <c r="A702" s="8" t="s">
        <v>26</v>
      </c>
      <c r="B702" s="2">
        <v>2006</v>
      </c>
      <c r="C702" s="2" t="s">
        <v>14</v>
      </c>
      <c r="D702" s="4">
        <v>325565</v>
      </c>
    </row>
    <row r="703" spans="1:4" ht="12.75">
      <c r="A703" s="8" t="s">
        <v>17</v>
      </c>
      <c r="B703" s="2">
        <v>2006</v>
      </c>
      <c r="C703" s="2" t="s">
        <v>14</v>
      </c>
      <c r="D703" s="4">
        <v>357600</v>
      </c>
    </row>
    <row r="704" spans="1:4" ht="12.75">
      <c r="A704" s="8" t="s">
        <v>18</v>
      </c>
      <c r="B704" s="2">
        <v>2006</v>
      </c>
      <c r="C704" s="2" t="s">
        <v>14</v>
      </c>
      <c r="D704" s="4">
        <v>382920</v>
      </c>
    </row>
    <row r="705" spans="1:4" ht="12.75">
      <c r="A705" s="8" t="s">
        <v>20</v>
      </c>
      <c r="B705" s="2">
        <v>2006</v>
      </c>
      <c r="C705" s="2" t="s">
        <v>14</v>
      </c>
      <c r="D705" s="4">
        <v>317259</v>
      </c>
    </row>
    <row r="706" spans="1:4" ht="12.75">
      <c r="A706" s="8" t="s">
        <v>22</v>
      </c>
      <c r="B706" s="2">
        <v>2006</v>
      </c>
      <c r="C706" s="2" t="s">
        <v>14</v>
      </c>
      <c r="D706" s="4">
        <v>457005</v>
      </c>
    </row>
    <row r="707" spans="1:4" ht="12.75">
      <c r="A707" s="8" t="s">
        <v>23</v>
      </c>
      <c r="B707" s="2">
        <v>2006</v>
      </c>
      <c r="C707" s="2" t="s">
        <v>14</v>
      </c>
      <c r="D707" s="4">
        <v>354506</v>
      </c>
    </row>
    <row r="708" spans="1:4" ht="12.75">
      <c r="A708" s="8" t="s">
        <v>25</v>
      </c>
      <c r="B708" s="2">
        <v>2006</v>
      </c>
      <c r="C708" s="2" t="s">
        <v>14</v>
      </c>
      <c r="D708" s="4">
        <v>377476</v>
      </c>
    </row>
    <row r="709" spans="1:4" ht="12.75">
      <c r="A709" s="8" t="s">
        <v>27</v>
      </c>
      <c r="B709" s="2">
        <v>2006</v>
      </c>
      <c r="C709" s="2" t="s">
        <v>14</v>
      </c>
      <c r="D709" s="4">
        <v>367752</v>
      </c>
    </row>
    <row r="710" spans="1:4" ht="12.75">
      <c r="A710" s="8" t="s">
        <v>19</v>
      </c>
      <c r="B710" s="2">
        <v>2006</v>
      </c>
      <c r="C710" s="2" t="s">
        <v>14</v>
      </c>
      <c r="D710" s="4">
        <v>316756</v>
      </c>
    </row>
    <row r="711" spans="1:4" ht="12.75">
      <c r="A711" s="8" t="s">
        <v>21</v>
      </c>
      <c r="B711" s="2">
        <v>2006</v>
      </c>
      <c r="C711" s="2" t="s">
        <v>14</v>
      </c>
      <c r="D711" s="4">
        <v>271343</v>
      </c>
    </row>
    <row r="712" spans="1:4" ht="12.75">
      <c r="A712" s="8" t="s">
        <v>16</v>
      </c>
      <c r="B712" s="2">
        <v>2007</v>
      </c>
      <c r="C712" s="2" t="s">
        <v>14</v>
      </c>
      <c r="D712" s="4">
        <v>268738</v>
      </c>
    </row>
    <row r="713" spans="1:4" ht="12.75">
      <c r="A713" s="8" t="s">
        <v>24</v>
      </c>
      <c r="B713" s="2">
        <v>2007</v>
      </c>
      <c r="C713" s="2" t="s">
        <v>14</v>
      </c>
      <c r="D713" s="4">
        <v>315621</v>
      </c>
    </row>
    <row r="714" spans="1:4" ht="12.75">
      <c r="A714" s="8" t="s">
        <v>26</v>
      </c>
      <c r="B714" s="2">
        <v>2007</v>
      </c>
      <c r="C714" s="2" t="s">
        <v>14</v>
      </c>
      <c r="D714" s="4">
        <v>356358</v>
      </c>
    </row>
    <row r="715" spans="1:4" ht="12.75">
      <c r="A715" s="8" t="s">
        <v>17</v>
      </c>
      <c r="B715" s="2">
        <v>2007</v>
      </c>
      <c r="C715" s="2" t="s">
        <v>14</v>
      </c>
      <c r="D715" s="4">
        <v>388148</v>
      </c>
    </row>
    <row r="716" spans="1:4" ht="12.75">
      <c r="A716" s="8" t="s">
        <v>18</v>
      </c>
      <c r="B716" s="2">
        <v>2007</v>
      </c>
      <c r="C716" s="2" t="s">
        <v>14</v>
      </c>
      <c r="D716" s="4">
        <v>403622</v>
      </c>
    </row>
    <row r="717" spans="1:4" ht="12.75">
      <c r="A717" s="8" t="s">
        <v>20</v>
      </c>
      <c r="B717" s="2">
        <v>2007</v>
      </c>
      <c r="C717" s="2" t="s">
        <v>14</v>
      </c>
      <c r="D717" s="4">
        <v>367882</v>
      </c>
    </row>
    <row r="718" spans="1:4" ht="12.75">
      <c r="A718" s="8" t="s">
        <v>22</v>
      </c>
      <c r="B718" s="2">
        <v>2007</v>
      </c>
      <c r="C718" s="2" t="s">
        <v>14</v>
      </c>
      <c r="D718" s="4">
        <v>474857</v>
      </c>
    </row>
    <row r="719" spans="1:4" ht="12.75">
      <c r="A719" s="8" t="s">
        <v>23</v>
      </c>
      <c r="B719" s="2">
        <v>2007</v>
      </c>
      <c r="C719" s="2" t="s">
        <v>14</v>
      </c>
      <c r="D719" s="4">
        <v>362401</v>
      </c>
    </row>
    <row r="720" spans="1:4" ht="12.75">
      <c r="A720" s="8" t="s">
        <v>25</v>
      </c>
      <c r="B720" s="2">
        <v>2007</v>
      </c>
      <c r="C720" s="2" t="s">
        <v>14</v>
      </c>
      <c r="D720" s="4">
        <v>398396</v>
      </c>
    </row>
    <row r="721" spans="1:4" ht="12.75">
      <c r="A721" s="8" t="s">
        <v>27</v>
      </c>
      <c r="B721" s="2">
        <v>2007</v>
      </c>
      <c r="C721" s="2" t="s">
        <v>14</v>
      </c>
      <c r="D721" s="4">
        <v>430245</v>
      </c>
    </row>
    <row r="722" spans="1:4" ht="12.75">
      <c r="A722" s="8" t="s">
        <v>19</v>
      </c>
      <c r="B722" s="2">
        <v>2007</v>
      </c>
      <c r="C722" s="2" t="s">
        <v>14</v>
      </c>
      <c r="D722" s="4">
        <v>383499</v>
      </c>
    </row>
    <row r="723" spans="1:4" ht="12.75">
      <c r="A723" s="8" t="s">
        <v>21</v>
      </c>
      <c r="B723" s="2">
        <v>2007</v>
      </c>
      <c r="C723" s="2" t="s">
        <v>14</v>
      </c>
      <c r="D723" s="4">
        <v>277073</v>
      </c>
    </row>
    <row r="724" spans="1:4" ht="12.75">
      <c r="A724" s="8" t="s">
        <v>16</v>
      </c>
      <c r="B724" s="2">
        <v>2008</v>
      </c>
      <c r="C724" s="2" t="s">
        <v>14</v>
      </c>
      <c r="D724" s="4">
        <v>325966</v>
      </c>
    </row>
    <row r="725" spans="1:4" ht="12.75">
      <c r="A725" s="8" t="s">
        <v>24</v>
      </c>
      <c r="B725" s="2">
        <v>2008</v>
      </c>
      <c r="C725" s="2" t="s">
        <v>14</v>
      </c>
      <c r="D725" s="4">
        <v>355617</v>
      </c>
    </row>
    <row r="726" spans="1:4" ht="12.75">
      <c r="A726" s="8" t="s">
        <v>26</v>
      </c>
      <c r="B726" s="2">
        <v>2008</v>
      </c>
      <c r="C726" s="2" t="s">
        <v>14</v>
      </c>
      <c r="D726" s="4">
        <v>386215</v>
      </c>
    </row>
    <row r="727" spans="1:4" ht="12.75">
      <c r="A727" s="8" t="s">
        <v>17</v>
      </c>
      <c r="B727" s="2">
        <v>2008</v>
      </c>
      <c r="C727" s="2" t="s">
        <v>14</v>
      </c>
      <c r="D727" s="4">
        <v>407452</v>
      </c>
    </row>
    <row r="728" spans="1:4" ht="12.75">
      <c r="A728" s="8" t="s">
        <v>18</v>
      </c>
      <c r="B728" s="2">
        <v>2008</v>
      </c>
      <c r="C728" s="2" t="s">
        <v>14</v>
      </c>
      <c r="D728" s="4">
        <v>432232</v>
      </c>
    </row>
    <row r="729" spans="1:4" ht="12.75">
      <c r="A729" s="8" t="s">
        <v>20</v>
      </c>
      <c r="B729" s="2">
        <v>2008</v>
      </c>
      <c r="C729" s="2" t="s">
        <v>14</v>
      </c>
      <c r="D729" s="4">
        <v>391910</v>
      </c>
    </row>
    <row r="730" spans="1:4" ht="12.75">
      <c r="A730" s="8" t="s">
        <v>22</v>
      </c>
      <c r="B730" s="2">
        <v>2008</v>
      </c>
      <c r="C730" s="2" t="s">
        <v>14</v>
      </c>
      <c r="D730" s="4">
        <v>470573</v>
      </c>
    </row>
    <row r="731" spans="1:4" ht="12.75">
      <c r="A731" s="8" t="s">
        <v>23</v>
      </c>
      <c r="B731" s="2">
        <v>2008</v>
      </c>
      <c r="C731" s="2" t="s">
        <v>14</v>
      </c>
      <c r="D731" s="4">
        <v>398900</v>
      </c>
    </row>
    <row r="732" spans="1:4" ht="12.75">
      <c r="A732" s="8" t="s">
        <v>25</v>
      </c>
      <c r="B732" s="2">
        <v>2008</v>
      </c>
      <c r="C732" s="2" t="s">
        <v>14</v>
      </c>
      <c r="D732" s="4">
        <v>416158</v>
      </c>
    </row>
    <row r="733" spans="1:4" ht="12.75">
      <c r="A733" s="8" t="s">
        <v>27</v>
      </c>
      <c r="B733" s="2">
        <v>2008</v>
      </c>
      <c r="C733" s="2" t="s">
        <v>14</v>
      </c>
      <c r="D733" s="4">
        <v>414205</v>
      </c>
    </row>
    <row r="734" spans="1:4" ht="12.75">
      <c r="A734" s="8" t="s">
        <v>19</v>
      </c>
      <c r="B734" s="2">
        <v>2008</v>
      </c>
      <c r="C734" s="2" t="s">
        <v>14</v>
      </c>
      <c r="D734" s="4">
        <v>320966</v>
      </c>
    </row>
    <row r="735" spans="1:4" ht="12.75">
      <c r="A735" s="8" t="s">
        <v>21</v>
      </c>
      <c r="B735" s="2">
        <v>2008</v>
      </c>
      <c r="C735" s="2" t="s">
        <v>14</v>
      </c>
      <c r="D735" s="4">
        <v>295422</v>
      </c>
    </row>
    <row r="736" spans="1:4" ht="12.75">
      <c r="A736" s="8" t="s">
        <v>16</v>
      </c>
      <c r="B736" s="2">
        <v>2009</v>
      </c>
      <c r="C736" s="2" t="s">
        <v>14</v>
      </c>
      <c r="D736" s="4">
        <v>263886</v>
      </c>
    </row>
    <row r="737" spans="1:4" ht="12.75">
      <c r="A737" s="8" t="s">
        <v>24</v>
      </c>
      <c r="B737" s="2">
        <v>2009</v>
      </c>
      <c r="C737" s="2" t="s">
        <v>14</v>
      </c>
      <c r="D737" s="4">
        <v>319525</v>
      </c>
    </row>
    <row r="738" spans="1:4" ht="12.75">
      <c r="A738" s="8" t="s">
        <v>26</v>
      </c>
      <c r="B738" s="2">
        <v>2009</v>
      </c>
      <c r="C738" s="2" t="s">
        <v>14</v>
      </c>
      <c r="D738" s="4">
        <v>366959</v>
      </c>
    </row>
    <row r="739" spans="1:4" ht="12.75">
      <c r="A739" s="8" t="s">
        <v>17</v>
      </c>
      <c r="B739" s="2">
        <v>2009</v>
      </c>
      <c r="C739" s="2" t="s">
        <v>14</v>
      </c>
      <c r="D739" s="4">
        <v>457877</v>
      </c>
    </row>
    <row r="740" spans="1:4" ht="12.75">
      <c r="A740" s="8" t="s">
        <v>18</v>
      </c>
      <c r="B740" s="2">
        <v>2009</v>
      </c>
      <c r="C740" s="2" t="s">
        <v>14</v>
      </c>
      <c r="D740" s="4">
        <v>437375</v>
      </c>
    </row>
    <row r="741" spans="1:4" ht="12.75">
      <c r="A741" s="8" t="s">
        <v>20</v>
      </c>
      <c r="B741" s="2">
        <v>2009</v>
      </c>
      <c r="C741" s="2" t="s">
        <v>14</v>
      </c>
      <c r="D741" s="4">
        <v>421736</v>
      </c>
    </row>
    <row r="742" spans="1:4" ht="12.75">
      <c r="A742" s="8" t="s">
        <v>22</v>
      </c>
      <c r="B742" s="2">
        <v>2009</v>
      </c>
      <c r="C742" s="2" t="s">
        <v>14</v>
      </c>
      <c r="D742" s="4">
        <v>501813</v>
      </c>
    </row>
    <row r="743" spans="1:4" ht="12.75">
      <c r="A743" s="8" t="s">
        <v>23</v>
      </c>
      <c r="B743" s="2">
        <v>2009</v>
      </c>
      <c r="C743" s="2" t="s">
        <v>14</v>
      </c>
      <c r="D743" s="4">
        <v>390513</v>
      </c>
    </row>
    <row r="744" spans="1:4" ht="12.75">
      <c r="A744" s="8" t="s">
        <v>25</v>
      </c>
      <c r="B744" s="2">
        <v>2009</v>
      </c>
      <c r="C744" s="2" t="s">
        <v>14</v>
      </c>
      <c r="D744" s="4">
        <v>445373</v>
      </c>
    </row>
    <row r="745" spans="1:4" ht="12.75">
      <c r="A745" s="8" t="s">
        <v>27</v>
      </c>
      <c r="B745" s="2">
        <v>2009</v>
      </c>
      <c r="C745" s="2" t="s">
        <v>14</v>
      </c>
      <c r="D745" s="4">
        <v>527824</v>
      </c>
    </row>
    <row r="746" spans="1:4" ht="12.75">
      <c r="A746" s="8" t="s">
        <v>19</v>
      </c>
      <c r="B746" s="2">
        <v>2009</v>
      </c>
      <c r="C746" s="2" t="s">
        <v>14</v>
      </c>
      <c r="D746" s="4">
        <v>370521</v>
      </c>
    </row>
    <row r="747" spans="1:4" ht="12.75">
      <c r="A747" s="8" t="s">
        <v>21</v>
      </c>
      <c r="B747" s="2">
        <v>2009</v>
      </c>
      <c r="C747" s="2" t="s">
        <v>14</v>
      </c>
      <c r="D747" s="4">
        <v>322215</v>
      </c>
    </row>
    <row r="748" spans="1:4" ht="12.75">
      <c r="A748" s="8" t="s">
        <v>16</v>
      </c>
      <c r="B748" s="2">
        <v>2010</v>
      </c>
      <c r="C748" s="2" t="s">
        <v>14</v>
      </c>
      <c r="D748" s="4">
        <v>282719</v>
      </c>
    </row>
    <row r="749" spans="1:4" ht="12.75">
      <c r="A749" s="8" t="s">
        <v>24</v>
      </c>
      <c r="B749" s="2">
        <v>2010</v>
      </c>
      <c r="C749" s="2" t="s">
        <v>14</v>
      </c>
      <c r="D749" s="4">
        <v>282017</v>
      </c>
    </row>
    <row r="750" spans="1:4" ht="12.75">
      <c r="A750" s="8" t="s">
        <v>26</v>
      </c>
      <c r="B750" s="2">
        <v>2010</v>
      </c>
      <c r="C750" s="2" t="s">
        <v>14</v>
      </c>
      <c r="D750" s="4">
        <v>332359</v>
      </c>
    </row>
    <row r="751" spans="1:4" ht="12.75">
      <c r="A751" s="8" t="s">
        <v>17</v>
      </c>
      <c r="B751" s="2">
        <v>2010</v>
      </c>
      <c r="C751" s="2" t="s">
        <v>14</v>
      </c>
      <c r="D751" s="4">
        <v>370779</v>
      </c>
    </row>
    <row r="752" spans="1:4" ht="12.75">
      <c r="A752" s="8" t="s">
        <v>18</v>
      </c>
      <c r="B752" s="2">
        <v>2010</v>
      </c>
      <c r="C752" s="2" t="s">
        <v>14</v>
      </c>
      <c r="D752" s="4">
        <v>446636</v>
      </c>
    </row>
    <row r="753" spans="1:4" ht="12.75">
      <c r="A753" s="8" t="s">
        <v>16</v>
      </c>
      <c r="B753" s="2">
        <v>2000</v>
      </c>
      <c r="C753" s="3" t="s">
        <v>13</v>
      </c>
      <c r="D753" s="4">
        <v>156690</v>
      </c>
    </row>
    <row r="754" spans="1:4" ht="12.75">
      <c r="A754" s="8" t="s">
        <v>24</v>
      </c>
      <c r="B754" s="2">
        <v>2000</v>
      </c>
      <c r="C754" s="3" t="s">
        <v>13</v>
      </c>
      <c r="D754" s="4">
        <v>157495</v>
      </c>
    </row>
    <row r="755" spans="1:4" ht="12.75">
      <c r="A755" s="8" t="s">
        <v>26</v>
      </c>
      <c r="B755" s="2">
        <v>2000</v>
      </c>
      <c r="C755" s="3" t="s">
        <v>13</v>
      </c>
      <c r="D755" s="4">
        <v>210245</v>
      </c>
    </row>
    <row r="756" spans="1:4" ht="12.75">
      <c r="A756" s="8" t="s">
        <v>17</v>
      </c>
      <c r="B756" s="2">
        <v>2000</v>
      </c>
      <c r="C756" s="3" t="s">
        <v>13</v>
      </c>
      <c r="D756" s="4">
        <v>298506</v>
      </c>
    </row>
    <row r="757" spans="1:4" ht="12.75">
      <c r="A757" s="8" t="s">
        <v>18</v>
      </c>
      <c r="B757" s="2">
        <v>2000</v>
      </c>
      <c r="C757" s="3" t="s">
        <v>13</v>
      </c>
      <c r="D757" s="4">
        <v>263282</v>
      </c>
    </row>
    <row r="758" spans="1:4" ht="12.75">
      <c r="A758" s="8" t="s">
        <v>20</v>
      </c>
      <c r="B758" s="2">
        <v>2000</v>
      </c>
      <c r="C758" s="3" t="s">
        <v>13</v>
      </c>
      <c r="D758" s="4">
        <v>280917</v>
      </c>
    </row>
    <row r="759" spans="1:4" ht="12.75">
      <c r="A759" s="8" t="s">
        <v>22</v>
      </c>
      <c r="B759" s="2">
        <v>2000</v>
      </c>
      <c r="C759" s="3" t="s">
        <v>13</v>
      </c>
      <c r="D759" s="4">
        <v>551629</v>
      </c>
    </row>
    <row r="760" spans="1:4" ht="12.75">
      <c r="A760" s="8" t="s">
        <v>23</v>
      </c>
      <c r="B760" s="2">
        <v>2000</v>
      </c>
      <c r="C760" s="3" t="s">
        <v>13</v>
      </c>
      <c r="D760" s="4">
        <v>579418</v>
      </c>
    </row>
    <row r="761" spans="1:4" ht="12.75">
      <c r="A761" s="8" t="s">
        <v>25</v>
      </c>
      <c r="B761" s="2">
        <v>2000</v>
      </c>
      <c r="C761" s="3" t="s">
        <v>13</v>
      </c>
      <c r="D761" s="4">
        <v>310536</v>
      </c>
    </row>
    <row r="762" spans="1:4" ht="12.75">
      <c r="A762" s="8" t="s">
        <v>27</v>
      </c>
      <c r="B762" s="2">
        <v>2000</v>
      </c>
      <c r="C762" s="3" t="s">
        <v>13</v>
      </c>
      <c r="D762" s="4">
        <v>243890</v>
      </c>
    </row>
    <row r="763" spans="1:4" ht="12.75">
      <c r="A763" s="8" t="s">
        <v>19</v>
      </c>
      <c r="B763" s="2">
        <v>2000</v>
      </c>
      <c r="C763" s="3" t="s">
        <v>13</v>
      </c>
      <c r="D763" s="4">
        <v>185234</v>
      </c>
    </row>
    <row r="764" spans="1:4" ht="12.75">
      <c r="A764" s="8" t="s">
        <v>21</v>
      </c>
      <c r="B764" s="2">
        <v>2000</v>
      </c>
      <c r="C764" s="3" t="s">
        <v>13</v>
      </c>
      <c r="D764" s="4">
        <v>194061</v>
      </c>
    </row>
    <row r="765" spans="1:4" ht="12.75">
      <c r="A765" s="8" t="s">
        <v>16</v>
      </c>
      <c r="B765" s="2">
        <v>2001</v>
      </c>
      <c r="C765" s="3" t="s">
        <v>13</v>
      </c>
      <c r="D765" s="4">
        <v>172857</v>
      </c>
    </row>
    <row r="766" spans="1:4" ht="12.75">
      <c r="A766" s="8" t="s">
        <v>24</v>
      </c>
      <c r="B766" s="2">
        <v>2001</v>
      </c>
      <c r="C766" s="3" t="s">
        <v>13</v>
      </c>
      <c r="D766" s="4">
        <v>167296</v>
      </c>
    </row>
    <row r="767" spans="1:4" ht="12.75">
      <c r="A767" s="8" t="s">
        <v>26</v>
      </c>
      <c r="B767" s="2">
        <v>2001</v>
      </c>
      <c r="C767" s="3" t="s">
        <v>13</v>
      </c>
      <c r="D767" s="4">
        <v>210681</v>
      </c>
    </row>
    <row r="768" spans="1:4" ht="12.75">
      <c r="A768" s="8" t="s">
        <v>17</v>
      </c>
      <c r="B768" s="2">
        <v>2001</v>
      </c>
      <c r="C768" s="3" t="s">
        <v>13</v>
      </c>
      <c r="D768" s="4">
        <v>307598</v>
      </c>
    </row>
    <row r="769" spans="1:4" ht="12.75">
      <c r="A769" s="8" t="s">
        <v>18</v>
      </c>
      <c r="B769" s="2">
        <v>2001</v>
      </c>
      <c r="C769" s="3" t="s">
        <v>13</v>
      </c>
      <c r="D769" s="4">
        <v>271662</v>
      </c>
    </row>
    <row r="770" spans="1:4" ht="12.75">
      <c r="A770" s="8" t="s">
        <v>20</v>
      </c>
      <c r="B770" s="2">
        <v>2001</v>
      </c>
      <c r="C770" s="3" t="s">
        <v>13</v>
      </c>
      <c r="D770" s="4">
        <v>310304</v>
      </c>
    </row>
    <row r="771" spans="1:4" ht="12.75">
      <c r="A771" s="8" t="s">
        <v>22</v>
      </c>
      <c r="B771" s="2">
        <v>2001</v>
      </c>
      <c r="C771" s="3" t="s">
        <v>13</v>
      </c>
      <c r="D771" s="4">
        <v>633257</v>
      </c>
    </row>
    <row r="772" spans="1:4" ht="12.75">
      <c r="A772" s="8" t="s">
        <v>23</v>
      </c>
      <c r="B772" s="2">
        <v>2001</v>
      </c>
      <c r="C772" s="3" t="s">
        <v>13</v>
      </c>
      <c r="D772" s="4">
        <v>658593</v>
      </c>
    </row>
    <row r="773" spans="1:4" ht="12.75">
      <c r="A773" s="8" t="s">
        <v>25</v>
      </c>
      <c r="B773" s="2">
        <v>2001</v>
      </c>
      <c r="C773" s="3" t="s">
        <v>13</v>
      </c>
      <c r="D773" s="4">
        <v>339023</v>
      </c>
    </row>
    <row r="774" spans="1:4" ht="12.75">
      <c r="A774" s="8" t="s">
        <v>27</v>
      </c>
      <c r="B774" s="2">
        <v>2001</v>
      </c>
      <c r="C774" s="3" t="s">
        <v>13</v>
      </c>
      <c r="D774" s="4">
        <v>255696</v>
      </c>
    </row>
    <row r="775" spans="1:4" ht="12.75">
      <c r="A775" s="8" t="s">
        <v>19</v>
      </c>
      <c r="B775" s="2">
        <v>2001</v>
      </c>
      <c r="C775" s="3" t="s">
        <v>13</v>
      </c>
      <c r="D775" s="4">
        <v>213636</v>
      </c>
    </row>
    <row r="776" spans="1:4" ht="12.75">
      <c r="A776" s="8" t="s">
        <v>21</v>
      </c>
      <c r="B776" s="2">
        <v>2001</v>
      </c>
      <c r="C776" s="3" t="s">
        <v>13</v>
      </c>
      <c r="D776" s="4">
        <v>222659</v>
      </c>
    </row>
    <row r="777" spans="1:4" ht="12.75">
      <c r="A777" s="8" t="s">
        <v>16</v>
      </c>
      <c r="B777" s="2">
        <v>2002</v>
      </c>
      <c r="C777" s="3" t="s">
        <v>13</v>
      </c>
      <c r="D777" s="4">
        <v>175829</v>
      </c>
    </row>
    <row r="778" spans="1:4" ht="12.75">
      <c r="A778" s="8" t="s">
        <v>24</v>
      </c>
      <c r="B778" s="2">
        <v>2002</v>
      </c>
      <c r="C778" s="3" t="s">
        <v>13</v>
      </c>
      <c r="D778" s="4">
        <v>202901</v>
      </c>
    </row>
    <row r="779" spans="1:4" ht="12.75">
      <c r="A779" s="8" t="s">
        <v>26</v>
      </c>
      <c r="B779" s="2">
        <v>2002</v>
      </c>
      <c r="C779" s="3" t="s">
        <v>13</v>
      </c>
      <c r="D779" s="4">
        <v>284569</v>
      </c>
    </row>
    <row r="780" spans="1:4" ht="12.75">
      <c r="A780" s="8" t="s">
        <v>17</v>
      </c>
      <c r="B780" s="2">
        <v>2002</v>
      </c>
      <c r="C780" s="3" t="s">
        <v>13</v>
      </c>
      <c r="D780" s="4">
        <v>329945</v>
      </c>
    </row>
    <row r="781" spans="1:4" ht="12.75">
      <c r="A781" s="8" t="s">
        <v>18</v>
      </c>
      <c r="B781" s="2">
        <v>2002</v>
      </c>
      <c r="C781" s="3" t="s">
        <v>13</v>
      </c>
      <c r="D781" s="4">
        <v>299105</v>
      </c>
    </row>
    <row r="782" spans="1:4" ht="12.75">
      <c r="A782" s="8" t="s">
        <v>20</v>
      </c>
      <c r="B782" s="2">
        <v>2002</v>
      </c>
      <c r="C782" s="3" t="s">
        <v>13</v>
      </c>
      <c r="D782" s="4">
        <v>368326</v>
      </c>
    </row>
    <row r="783" spans="1:4" ht="12.75">
      <c r="A783" s="8" t="s">
        <v>22</v>
      </c>
      <c r="B783" s="2">
        <v>2002</v>
      </c>
      <c r="C783" s="3" t="s">
        <v>13</v>
      </c>
      <c r="D783" s="4">
        <v>747230</v>
      </c>
    </row>
    <row r="784" spans="1:4" ht="12.75">
      <c r="A784" s="8" t="s">
        <v>23</v>
      </c>
      <c r="B784" s="2">
        <v>2002</v>
      </c>
      <c r="C784" s="3" t="s">
        <v>13</v>
      </c>
      <c r="D784" s="4">
        <v>829270</v>
      </c>
    </row>
    <row r="785" spans="1:4" ht="12.75">
      <c r="A785" s="8" t="s">
        <v>25</v>
      </c>
      <c r="B785" s="2">
        <v>2002</v>
      </c>
      <c r="C785" s="3" t="s">
        <v>13</v>
      </c>
      <c r="D785" s="4">
        <v>404020</v>
      </c>
    </row>
    <row r="786" spans="1:4" ht="12.75">
      <c r="A786" s="8" t="s">
        <v>27</v>
      </c>
      <c r="B786" s="2">
        <v>2002</v>
      </c>
      <c r="C786" s="3" t="s">
        <v>13</v>
      </c>
      <c r="D786" s="4">
        <v>340993</v>
      </c>
    </row>
    <row r="787" spans="1:4" ht="12.75">
      <c r="A787" s="8" t="s">
        <v>19</v>
      </c>
      <c r="B787" s="2">
        <v>2002</v>
      </c>
      <c r="C787" s="3" t="s">
        <v>13</v>
      </c>
      <c r="D787" s="4">
        <v>215288</v>
      </c>
    </row>
    <row r="788" spans="1:4" ht="12.75">
      <c r="A788" s="8" t="s">
        <v>21</v>
      </c>
      <c r="B788" s="2">
        <v>2002</v>
      </c>
      <c r="C788" s="3" t="s">
        <v>13</v>
      </c>
      <c r="D788" s="4">
        <v>301811</v>
      </c>
    </row>
    <row r="789" spans="1:4" ht="12.75">
      <c r="A789" s="8" t="s">
        <v>16</v>
      </c>
      <c r="B789" s="2">
        <v>2003</v>
      </c>
      <c r="C789" s="3" t="s">
        <v>13</v>
      </c>
      <c r="D789" s="4">
        <v>232885</v>
      </c>
    </row>
    <row r="790" spans="1:4" ht="12.75">
      <c r="A790" s="8" t="s">
        <v>24</v>
      </c>
      <c r="B790" s="2">
        <v>2003</v>
      </c>
      <c r="C790" s="3" t="s">
        <v>13</v>
      </c>
      <c r="D790" s="4">
        <v>218698</v>
      </c>
    </row>
    <row r="791" spans="1:4" ht="12.75">
      <c r="A791" s="8" t="s">
        <v>26</v>
      </c>
      <c r="B791" s="2">
        <v>2003</v>
      </c>
      <c r="C791" s="3" t="s">
        <v>13</v>
      </c>
      <c r="D791" s="4">
        <v>262428</v>
      </c>
    </row>
    <row r="792" spans="1:4" ht="12.75">
      <c r="A792" s="8" t="s">
        <v>17</v>
      </c>
      <c r="B792" s="2">
        <v>2003</v>
      </c>
      <c r="C792" s="3" t="s">
        <v>13</v>
      </c>
      <c r="D792" s="4">
        <v>358544</v>
      </c>
    </row>
    <row r="793" spans="1:4" ht="12.75">
      <c r="A793" s="8" t="s">
        <v>18</v>
      </c>
      <c r="B793" s="2">
        <v>2003</v>
      </c>
      <c r="C793" s="3" t="s">
        <v>13</v>
      </c>
      <c r="D793" s="4">
        <v>349655</v>
      </c>
    </row>
    <row r="794" spans="1:4" ht="12.75">
      <c r="A794" s="8" t="s">
        <v>20</v>
      </c>
      <c r="B794" s="2">
        <v>2003</v>
      </c>
      <c r="C794" s="3" t="s">
        <v>13</v>
      </c>
      <c r="D794" s="4">
        <v>392222</v>
      </c>
    </row>
    <row r="795" spans="1:4" ht="12.75">
      <c r="A795" s="8" t="s">
        <v>22</v>
      </c>
      <c r="B795" s="2">
        <v>2003</v>
      </c>
      <c r="C795" s="3" t="s">
        <v>13</v>
      </c>
      <c r="D795" s="4">
        <v>700021</v>
      </c>
    </row>
    <row r="796" spans="1:4" ht="12.75">
      <c r="A796" s="8" t="s">
        <v>23</v>
      </c>
      <c r="B796" s="2">
        <v>2003</v>
      </c>
      <c r="C796" s="3" t="s">
        <v>13</v>
      </c>
      <c r="D796" s="4">
        <v>727796</v>
      </c>
    </row>
    <row r="797" spans="1:4" ht="12.75">
      <c r="A797" s="8" t="s">
        <v>25</v>
      </c>
      <c r="B797" s="2">
        <v>2003</v>
      </c>
      <c r="C797" s="3" t="s">
        <v>13</v>
      </c>
      <c r="D797" s="4">
        <v>422361</v>
      </c>
    </row>
    <row r="798" spans="1:4" ht="12.75">
      <c r="A798" s="8" t="s">
        <v>27</v>
      </c>
      <c r="B798" s="2">
        <v>2003</v>
      </c>
      <c r="C798" s="3" t="s">
        <v>13</v>
      </c>
      <c r="D798" s="4">
        <v>320457</v>
      </c>
    </row>
    <row r="799" spans="1:4" ht="12.75">
      <c r="A799" s="8" t="s">
        <v>19</v>
      </c>
      <c r="B799" s="2">
        <v>2003</v>
      </c>
      <c r="C799" s="3" t="s">
        <v>13</v>
      </c>
      <c r="D799" s="4">
        <v>225447</v>
      </c>
    </row>
    <row r="800" spans="1:4" ht="12.75">
      <c r="A800" s="8" t="s">
        <v>21</v>
      </c>
      <c r="B800" s="2">
        <v>2003</v>
      </c>
      <c r="C800" s="3" t="s">
        <v>13</v>
      </c>
      <c r="D800" s="4">
        <v>281695</v>
      </c>
    </row>
    <row r="801" spans="1:4" ht="12.75">
      <c r="A801" s="8" t="s">
        <v>16</v>
      </c>
      <c r="B801" s="2">
        <v>2004</v>
      </c>
      <c r="C801" s="3" t="s">
        <v>13</v>
      </c>
      <c r="D801" s="4">
        <v>248841</v>
      </c>
    </row>
    <row r="802" spans="1:4" ht="12.75">
      <c r="A802" s="8" t="s">
        <v>24</v>
      </c>
      <c r="B802" s="2">
        <v>2004</v>
      </c>
      <c r="C802" s="3" t="s">
        <v>13</v>
      </c>
      <c r="D802" s="4">
        <v>239168</v>
      </c>
    </row>
    <row r="803" spans="1:4" ht="12.75">
      <c r="A803" s="8" t="s">
        <v>26</v>
      </c>
      <c r="B803" s="2">
        <v>2004</v>
      </c>
      <c r="C803" s="3" t="s">
        <v>13</v>
      </c>
      <c r="D803" s="4">
        <v>265721</v>
      </c>
    </row>
    <row r="804" spans="1:4" ht="12.75">
      <c r="A804" s="8" t="s">
        <v>17</v>
      </c>
      <c r="B804" s="2">
        <v>2004</v>
      </c>
      <c r="C804" s="3" t="s">
        <v>13</v>
      </c>
      <c r="D804" s="4">
        <v>383298</v>
      </c>
    </row>
    <row r="805" spans="1:4" ht="12.75">
      <c r="A805" s="8" t="s">
        <v>18</v>
      </c>
      <c r="B805" s="2">
        <v>2004</v>
      </c>
      <c r="C805" s="3" t="s">
        <v>13</v>
      </c>
      <c r="D805" s="4">
        <v>377630</v>
      </c>
    </row>
    <row r="806" spans="1:4" ht="12.75">
      <c r="A806" s="8" t="s">
        <v>20</v>
      </c>
      <c r="B806" s="2">
        <v>2004</v>
      </c>
      <c r="C806" s="3" t="s">
        <v>13</v>
      </c>
      <c r="D806" s="4">
        <v>376780</v>
      </c>
    </row>
    <row r="807" spans="1:4" ht="12.75">
      <c r="A807" s="8" t="s">
        <v>22</v>
      </c>
      <c r="B807" s="2">
        <v>2004</v>
      </c>
      <c r="C807" s="3" t="s">
        <v>13</v>
      </c>
      <c r="D807" s="4">
        <v>672669</v>
      </c>
    </row>
    <row r="808" spans="1:4" ht="12.75">
      <c r="A808" s="8" t="s">
        <v>23</v>
      </c>
      <c r="B808" s="2">
        <v>2004</v>
      </c>
      <c r="C808" s="3" t="s">
        <v>13</v>
      </c>
      <c r="D808" s="4">
        <v>714955</v>
      </c>
    </row>
    <row r="809" spans="1:4" ht="12.75">
      <c r="A809" s="8" t="s">
        <v>25</v>
      </c>
      <c r="B809" s="2">
        <v>2004</v>
      </c>
      <c r="C809" s="3" t="s">
        <v>13</v>
      </c>
      <c r="D809" s="4">
        <v>445407</v>
      </c>
    </row>
    <row r="810" spans="1:4" ht="12.75">
      <c r="A810" s="8" t="s">
        <v>27</v>
      </c>
      <c r="B810" s="2">
        <v>2004</v>
      </c>
      <c r="C810" s="3" t="s">
        <v>13</v>
      </c>
      <c r="D810" s="4">
        <v>373713</v>
      </c>
    </row>
    <row r="811" spans="1:4" ht="12.75">
      <c r="A811" s="8" t="s">
        <v>19</v>
      </c>
      <c r="B811" s="2">
        <v>2004</v>
      </c>
      <c r="C811" s="3" t="s">
        <v>13</v>
      </c>
      <c r="D811" s="4">
        <v>252110</v>
      </c>
    </row>
    <row r="812" spans="1:4" ht="12.75">
      <c r="A812" s="8" t="s">
        <v>21</v>
      </c>
      <c r="B812" s="2">
        <v>2004</v>
      </c>
      <c r="C812" s="3" t="s">
        <v>13</v>
      </c>
      <c r="D812" s="4">
        <v>349449</v>
      </c>
    </row>
    <row r="813" spans="1:4" ht="12.75">
      <c r="A813" s="8" t="s">
        <v>16</v>
      </c>
      <c r="B813" s="2">
        <v>2005</v>
      </c>
      <c r="C813" s="3" t="s">
        <v>13</v>
      </c>
      <c r="D813" s="4">
        <v>245411</v>
      </c>
    </row>
    <row r="814" spans="1:4" ht="12.75">
      <c r="A814" s="8" t="s">
        <v>24</v>
      </c>
      <c r="B814" s="2">
        <v>2005</v>
      </c>
      <c r="C814" s="3" t="s">
        <v>13</v>
      </c>
      <c r="D814" s="4">
        <v>249930</v>
      </c>
    </row>
    <row r="815" spans="1:4" ht="12.75">
      <c r="A815" s="8" t="s">
        <v>26</v>
      </c>
      <c r="B815" s="2">
        <v>2005</v>
      </c>
      <c r="C815" s="3" t="s">
        <v>13</v>
      </c>
      <c r="D815" s="4">
        <v>356603</v>
      </c>
    </row>
    <row r="816" spans="1:4" ht="12.75">
      <c r="A816" s="8" t="s">
        <v>17</v>
      </c>
      <c r="B816" s="2">
        <v>2005</v>
      </c>
      <c r="C816" s="3" t="s">
        <v>13</v>
      </c>
      <c r="D816" s="4">
        <v>407607</v>
      </c>
    </row>
    <row r="817" spans="1:4" ht="12.75">
      <c r="A817" s="8" t="s">
        <v>18</v>
      </c>
      <c r="B817" s="2">
        <v>2005</v>
      </c>
      <c r="C817" s="3" t="s">
        <v>13</v>
      </c>
      <c r="D817" s="4">
        <v>455649</v>
      </c>
    </row>
    <row r="818" spans="1:4" ht="12.75">
      <c r="A818" s="8" t="s">
        <v>20</v>
      </c>
      <c r="B818" s="2">
        <v>2005</v>
      </c>
      <c r="C818" s="3" t="s">
        <v>13</v>
      </c>
      <c r="D818" s="4">
        <v>452969</v>
      </c>
    </row>
    <row r="819" spans="1:4" ht="12.75">
      <c r="A819" s="8" t="s">
        <v>22</v>
      </c>
      <c r="B819" s="2">
        <v>2005</v>
      </c>
      <c r="C819" s="3" t="s">
        <v>13</v>
      </c>
      <c r="D819" s="4">
        <v>787958</v>
      </c>
    </row>
    <row r="820" spans="1:4" ht="12.75">
      <c r="A820" s="8" t="s">
        <v>23</v>
      </c>
      <c r="B820" s="2">
        <v>2005</v>
      </c>
      <c r="C820" s="3" t="s">
        <v>13</v>
      </c>
      <c r="D820" s="4">
        <v>911011</v>
      </c>
    </row>
    <row r="821" spans="1:4" ht="12.75">
      <c r="A821" s="8" t="s">
        <v>25</v>
      </c>
      <c r="B821" s="2">
        <v>2005</v>
      </c>
      <c r="C821" s="3" t="s">
        <v>13</v>
      </c>
      <c r="D821" s="4">
        <v>583307</v>
      </c>
    </row>
    <row r="822" spans="1:4" ht="12.75">
      <c r="A822" s="8" t="s">
        <v>27</v>
      </c>
      <c r="B822" s="2">
        <v>2005</v>
      </c>
      <c r="C822" s="3" t="s">
        <v>13</v>
      </c>
      <c r="D822" s="4">
        <v>428850</v>
      </c>
    </row>
    <row r="823" spans="1:4" ht="12.75">
      <c r="A823" s="8" t="s">
        <v>19</v>
      </c>
      <c r="B823" s="2">
        <v>2005</v>
      </c>
      <c r="C823" s="3" t="s">
        <v>13</v>
      </c>
      <c r="D823" s="4">
        <v>331037</v>
      </c>
    </row>
    <row r="824" spans="1:4" ht="12.75">
      <c r="A824" s="8" t="s">
        <v>21</v>
      </c>
      <c r="B824" s="2">
        <v>2005</v>
      </c>
      <c r="C824" s="3" t="s">
        <v>13</v>
      </c>
      <c r="D824" s="4">
        <v>402950</v>
      </c>
    </row>
    <row r="825" spans="1:4" ht="12.75">
      <c r="A825" s="8" t="s">
        <v>16</v>
      </c>
      <c r="B825" s="2">
        <v>2006</v>
      </c>
      <c r="C825" s="3" t="s">
        <v>13</v>
      </c>
      <c r="D825" s="4">
        <v>271577</v>
      </c>
    </row>
    <row r="826" spans="1:4" ht="12.75">
      <c r="A826" s="8" t="s">
        <v>24</v>
      </c>
      <c r="B826" s="2">
        <v>2006</v>
      </c>
      <c r="C826" s="3" t="s">
        <v>13</v>
      </c>
      <c r="D826" s="4">
        <v>273850</v>
      </c>
    </row>
    <row r="827" spans="1:4" ht="12.75">
      <c r="A827" s="8" t="s">
        <v>26</v>
      </c>
      <c r="B827" s="2">
        <v>2006</v>
      </c>
      <c r="C827" s="3" t="s">
        <v>13</v>
      </c>
      <c r="D827" s="4">
        <v>350157</v>
      </c>
    </row>
    <row r="828" spans="1:4" ht="12.75">
      <c r="A828" s="8" t="s">
        <v>17</v>
      </c>
      <c r="B828" s="2">
        <v>2006</v>
      </c>
      <c r="C828" s="3" t="s">
        <v>13</v>
      </c>
      <c r="D828" s="4">
        <v>479273</v>
      </c>
    </row>
    <row r="829" spans="1:4" ht="12.75">
      <c r="A829" s="8" t="s">
        <v>18</v>
      </c>
      <c r="B829" s="2">
        <v>2006</v>
      </c>
      <c r="C829" s="3" t="s">
        <v>13</v>
      </c>
      <c r="D829" s="4">
        <v>523499</v>
      </c>
    </row>
    <row r="830" spans="1:4" ht="12.75">
      <c r="A830" s="8" t="s">
        <v>20</v>
      </c>
      <c r="B830" s="2">
        <v>2006</v>
      </c>
      <c r="C830" s="3" t="s">
        <v>13</v>
      </c>
      <c r="D830" s="4">
        <v>439439</v>
      </c>
    </row>
    <row r="831" spans="1:4" ht="12.75">
      <c r="A831" s="8" t="s">
        <v>22</v>
      </c>
      <c r="B831" s="2">
        <v>2006</v>
      </c>
      <c r="C831" s="3" t="s">
        <v>13</v>
      </c>
      <c r="D831" s="4">
        <v>787502</v>
      </c>
    </row>
    <row r="832" spans="1:4" ht="12.75">
      <c r="A832" s="8" t="s">
        <v>23</v>
      </c>
      <c r="B832" s="2">
        <v>2006</v>
      </c>
      <c r="C832" s="3" t="s">
        <v>13</v>
      </c>
      <c r="D832" s="4">
        <v>905316</v>
      </c>
    </row>
    <row r="833" spans="1:4" ht="12.75">
      <c r="A833" s="8" t="s">
        <v>25</v>
      </c>
      <c r="B833" s="2">
        <v>2006</v>
      </c>
      <c r="C833" s="3" t="s">
        <v>13</v>
      </c>
      <c r="D833" s="4">
        <v>577312</v>
      </c>
    </row>
    <row r="834" spans="1:4" ht="12.75">
      <c r="A834" s="8" t="s">
        <v>27</v>
      </c>
      <c r="B834" s="2">
        <v>2006</v>
      </c>
      <c r="C834" s="3" t="s">
        <v>13</v>
      </c>
      <c r="D834" s="4">
        <v>465173</v>
      </c>
    </row>
    <row r="835" spans="1:4" ht="12.75">
      <c r="A835" s="8" t="s">
        <v>19</v>
      </c>
      <c r="B835" s="2">
        <v>2006</v>
      </c>
      <c r="C835" s="3" t="s">
        <v>13</v>
      </c>
      <c r="D835" s="4">
        <v>326643</v>
      </c>
    </row>
    <row r="836" spans="1:4" ht="12.75">
      <c r="A836" s="8" t="s">
        <v>21</v>
      </c>
      <c r="B836" s="2">
        <v>2006</v>
      </c>
      <c r="C836" s="3" t="s">
        <v>13</v>
      </c>
      <c r="D836" s="4">
        <v>381781</v>
      </c>
    </row>
    <row r="837" spans="1:4" ht="12.75">
      <c r="A837" s="8" t="s">
        <v>16</v>
      </c>
      <c r="B837" s="2">
        <v>2007</v>
      </c>
      <c r="C837" s="3" t="s">
        <v>13</v>
      </c>
      <c r="D837" s="4">
        <v>282702</v>
      </c>
    </row>
    <row r="838" spans="1:4" ht="12.75">
      <c r="A838" s="8" t="s">
        <v>24</v>
      </c>
      <c r="B838" s="2">
        <v>2007</v>
      </c>
      <c r="C838" s="3" t="s">
        <v>13</v>
      </c>
      <c r="D838" s="4">
        <v>269848</v>
      </c>
    </row>
    <row r="839" spans="1:4" ht="12.75">
      <c r="A839" s="8" t="s">
        <v>26</v>
      </c>
      <c r="B839" s="2">
        <v>2007</v>
      </c>
      <c r="C839" s="3" t="s">
        <v>13</v>
      </c>
      <c r="D839" s="4">
        <v>335463</v>
      </c>
    </row>
    <row r="840" spans="1:4" ht="12.75">
      <c r="A840" s="8" t="s">
        <v>17</v>
      </c>
      <c r="B840" s="2">
        <v>2007</v>
      </c>
      <c r="C840" s="3" t="s">
        <v>13</v>
      </c>
      <c r="D840" s="4">
        <v>474031</v>
      </c>
    </row>
    <row r="841" spans="1:4" ht="12.75">
      <c r="A841" s="8" t="s">
        <v>18</v>
      </c>
      <c r="B841" s="2">
        <v>2007</v>
      </c>
      <c r="C841" s="3" t="s">
        <v>13</v>
      </c>
      <c r="D841" s="4">
        <v>441080</v>
      </c>
    </row>
    <row r="842" spans="1:4" ht="12.75">
      <c r="A842" s="8" t="s">
        <v>20</v>
      </c>
      <c r="B842" s="2">
        <v>2007</v>
      </c>
      <c r="C842" s="3" t="s">
        <v>13</v>
      </c>
      <c r="D842" s="4">
        <v>457750</v>
      </c>
    </row>
    <row r="843" spans="1:4" ht="12.75">
      <c r="A843" s="8" t="s">
        <v>22</v>
      </c>
      <c r="B843" s="2">
        <v>2007</v>
      </c>
      <c r="C843" s="3" t="s">
        <v>13</v>
      </c>
      <c r="D843" s="4">
        <v>797121</v>
      </c>
    </row>
    <row r="844" spans="1:4" ht="12.75">
      <c r="A844" s="8" t="s">
        <v>23</v>
      </c>
      <c r="B844" s="2">
        <v>2007</v>
      </c>
      <c r="C844" s="3" t="s">
        <v>13</v>
      </c>
      <c r="D844" s="4">
        <v>813458</v>
      </c>
    </row>
    <row r="845" spans="1:4" ht="12.75">
      <c r="A845" s="8" t="s">
        <v>25</v>
      </c>
      <c r="B845" s="2">
        <v>2007</v>
      </c>
      <c r="C845" s="3" t="s">
        <v>13</v>
      </c>
      <c r="D845" s="4">
        <v>520852</v>
      </c>
    </row>
    <row r="846" spans="1:4" ht="12.75">
      <c r="A846" s="8" t="s">
        <v>27</v>
      </c>
      <c r="B846" s="2">
        <v>2007</v>
      </c>
      <c r="C846" s="3" t="s">
        <v>13</v>
      </c>
      <c r="D846" s="4">
        <v>440092</v>
      </c>
    </row>
    <row r="847" spans="1:4" ht="12.75">
      <c r="A847" s="8" t="s">
        <v>19</v>
      </c>
      <c r="B847" s="2">
        <v>2007</v>
      </c>
      <c r="C847" s="3" t="s">
        <v>13</v>
      </c>
      <c r="D847" s="4">
        <v>290547</v>
      </c>
    </row>
    <row r="848" spans="1:4" ht="12.75">
      <c r="A848" s="8" t="s">
        <v>21</v>
      </c>
      <c r="B848" s="2">
        <v>2007</v>
      </c>
      <c r="C848" s="3" t="s">
        <v>13</v>
      </c>
      <c r="D848" s="4">
        <v>327850</v>
      </c>
    </row>
    <row r="849" spans="1:4" ht="12.75">
      <c r="A849" s="8" t="s">
        <v>16</v>
      </c>
      <c r="B849" s="2">
        <v>2008</v>
      </c>
      <c r="C849" s="3" t="s">
        <v>13</v>
      </c>
      <c r="D849" s="4">
        <v>255472</v>
      </c>
    </row>
    <row r="850" spans="1:4" ht="12.75">
      <c r="A850" s="8" t="s">
        <v>24</v>
      </c>
      <c r="B850" s="2">
        <v>2008</v>
      </c>
      <c r="C850" s="3" t="s">
        <v>13</v>
      </c>
      <c r="D850" s="4">
        <v>286688</v>
      </c>
    </row>
    <row r="851" spans="1:4" ht="12.75">
      <c r="A851" s="8" t="s">
        <v>26</v>
      </c>
      <c r="B851" s="2">
        <v>2008</v>
      </c>
      <c r="C851" s="3" t="s">
        <v>13</v>
      </c>
      <c r="D851" s="4">
        <v>390844</v>
      </c>
    </row>
    <row r="852" spans="1:4" ht="12.75">
      <c r="A852" s="8" t="s">
        <v>17</v>
      </c>
      <c r="B852" s="2">
        <v>2008</v>
      </c>
      <c r="C852" s="3" t="s">
        <v>13</v>
      </c>
      <c r="D852" s="4">
        <v>441958</v>
      </c>
    </row>
    <row r="853" spans="1:4" ht="12.75">
      <c r="A853" s="8" t="s">
        <v>18</v>
      </c>
      <c r="B853" s="2">
        <v>2008</v>
      </c>
      <c r="C853" s="3" t="s">
        <v>13</v>
      </c>
      <c r="D853" s="4">
        <v>489358</v>
      </c>
    </row>
    <row r="854" spans="1:4" ht="12.75">
      <c r="A854" s="8" t="s">
        <v>20</v>
      </c>
      <c r="B854" s="2">
        <v>2008</v>
      </c>
      <c r="C854" s="3" t="s">
        <v>13</v>
      </c>
      <c r="D854" s="4">
        <v>435303</v>
      </c>
    </row>
    <row r="855" spans="1:4" ht="12.75">
      <c r="A855" s="8" t="s">
        <v>22</v>
      </c>
      <c r="B855" s="2">
        <v>2008</v>
      </c>
      <c r="C855" s="3" t="s">
        <v>13</v>
      </c>
      <c r="D855" s="4">
        <v>694661</v>
      </c>
    </row>
    <row r="856" spans="1:4" ht="12.75">
      <c r="A856" s="8" t="s">
        <v>23</v>
      </c>
      <c r="B856" s="2">
        <v>2008</v>
      </c>
      <c r="C856" s="3" t="s">
        <v>13</v>
      </c>
      <c r="D856" s="4">
        <v>746475</v>
      </c>
    </row>
    <row r="857" spans="1:4" ht="12.75">
      <c r="A857" s="8" t="s">
        <v>25</v>
      </c>
      <c r="B857" s="2">
        <v>2008</v>
      </c>
      <c r="C857" s="3" t="s">
        <v>13</v>
      </c>
      <c r="D857" s="4">
        <v>498245</v>
      </c>
    </row>
    <row r="858" spans="1:4" ht="12.75">
      <c r="A858" s="8" t="s">
        <v>27</v>
      </c>
      <c r="B858" s="2">
        <v>2008</v>
      </c>
      <c r="C858" s="3" t="s">
        <v>13</v>
      </c>
      <c r="D858" s="4">
        <v>414271</v>
      </c>
    </row>
    <row r="859" spans="1:4" ht="12.75">
      <c r="A859" s="8" t="s">
        <v>19</v>
      </c>
      <c r="B859" s="2">
        <v>2008</v>
      </c>
      <c r="C859" s="3" t="s">
        <v>13</v>
      </c>
      <c r="D859" s="4">
        <v>250189</v>
      </c>
    </row>
    <row r="860" spans="1:4" ht="12.75">
      <c r="A860" s="8" t="s">
        <v>21</v>
      </c>
      <c r="B860" s="2">
        <v>2008</v>
      </c>
      <c r="C860" s="3" t="s">
        <v>13</v>
      </c>
      <c r="D860" s="4">
        <v>262658</v>
      </c>
    </row>
    <row r="861" spans="1:4" ht="12.75">
      <c r="A861" s="8" t="s">
        <v>16</v>
      </c>
      <c r="B861" s="2">
        <v>2009</v>
      </c>
      <c r="C861" s="3" t="s">
        <v>13</v>
      </c>
      <c r="D861" s="4">
        <v>216907</v>
      </c>
    </row>
    <row r="862" spans="1:4" ht="12.75">
      <c r="A862" s="8" t="s">
        <v>24</v>
      </c>
      <c r="B862" s="2">
        <v>2009</v>
      </c>
      <c r="C862" s="3" t="s">
        <v>13</v>
      </c>
      <c r="D862" s="4">
        <v>243558</v>
      </c>
    </row>
    <row r="863" spans="1:4" ht="12.75">
      <c r="A863" s="8" t="s">
        <v>26</v>
      </c>
      <c r="B863" s="2">
        <v>2009</v>
      </c>
      <c r="C863" s="3" t="s">
        <v>13</v>
      </c>
      <c r="D863" s="4">
        <v>329265</v>
      </c>
    </row>
    <row r="864" spans="1:4" ht="12.75">
      <c r="A864" s="8" t="s">
        <v>17</v>
      </c>
      <c r="B864" s="2">
        <v>2009</v>
      </c>
      <c r="C864" s="3" t="s">
        <v>13</v>
      </c>
      <c r="D864" s="4">
        <v>408506</v>
      </c>
    </row>
    <row r="865" spans="1:4" ht="12.75">
      <c r="A865" s="8" t="s">
        <v>18</v>
      </c>
      <c r="B865" s="2">
        <v>2009</v>
      </c>
      <c r="C865" s="3" t="s">
        <v>13</v>
      </c>
      <c r="D865" s="4">
        <v>406460</v>
      </c>
    </row>
    <row r="866" spans="1:4" ht="12.75">
      <c r="A866" s="8" t="s">
        <v>20</v>
      </c>
      <c r="B866" s="2">
        <v>2009</v>
      </c>
      <c r="C866" s="3" t="s">
        <v>13</v>
      </c>
      <c r="D866" s="4">
        <v>445497</v>
      </c>
    </row>
    <row r="867" spans="1:4" ht="12.75">
      <c r="A867" s="8" t="s">
        <v>22</v>
      </c>
      <c r="B867" s="2">
        <v>2009</v>
      </c>
      <c r="C867" s="3" t="s">
        <v>13</v>
      </c>
      <c r="D867" s="4">
        <v>687764</v>
      </c>
    </row>
    <row r="868" spans="1:4" ht="12.75">
      <c r="A868" s="8" t="s">
        <v>23</v>
      </c>
      <c r="B868" s="2">
        <v>2009</v>
      </c>
      <c r="C868" s="3" t="s">
        <v>13</v>
      </c>
      <c r="D868" s="4">
        <v>717701</v>
      </c>
    </row>
    <row r="869" spans="1:4" ht="12.75">
      <c r="A869" s="8" t="s">
        <v>25</v>
      </c>
      <c r="B869" s="2">
        <v>2009</v>
      </c>
      <c r="C869" s="3" t="s">
        <v>13</v>
      </c>
      <c r="D869" s="4">
        <v>514335</v>
      </c>
    </row>
    <row r="870" spans="1:4" ht="12.75">
      <c r="A870" s="8" t="s">
        <v>27</v>
      </c>
      <c r="B870" s="2">
        <v>2009</v>
      </c>
      <c r="C870" s="3" t="s">
        <v>13</v>
      </c>
      <c r="D870" s="4">
        <v>391026</v>
      </c>
    </row>
    <row r="871" spans="1:4" ht="12.75">
      <c r="A871" s="8" t="s">
        <v>19</v>
      </c>
      <c r="B871" s="2">
        <v>2009</v>
      </c>
      <c r="C871" s="3" t="s">
        <v>13</v>
      </c>
      <c r="D871" s="4">
        <v>236907</v>
      </c>
    </row>
    <row r="872" spans="1:4" ht="12.75">
      <c r="A872" s="8" t="s">
        <v>21</v>
      </c>
      <c r="B872" s="2">
        <v>2009</v>
      </c>
      <c r="C872" s="3" t="s">
        <v>13</v>
      </c>
      <c r="D872" s="4">
        <v>262500</v>
      </c>
    </row>
    <row r="873" spans="1:4" ht="12.75">
      <c r="A873" s="8" t="s">
        <v>16</v>
      </c>
      <c r="B873" s="2">
        <v>2010</v>
      </c>
      <c r="C873" s="3" t="s">
        <v>13</v>
      </c>
      <c r="D873" s="4">
        <v>233431</v>
      </c>
    </row>
    <row r="874" spans="1:4" ht="12.75">
      <c r="A874" s="8" t="s">
        <v>24</v>
      </c>
      <c r="B874" s="2">
        <v>2010</v>
      </c>
      <c r="C874" s="3" t="s">
        <v>13</v>
      </c>
      <c r="D874" s="4">
        <v>225217</v>
      </c>
    </row>
    <row r="875" spans="1:4" ht="12.75">
      <c r="A875" s="8" t="s">
        <v>26</v>
      </c>
      <c r="B875" s="2">
        <v>2010</v>
      </c>
      <c r="C875" s="3" t="s">
        <v>13</v>
      </c>
      <c r="D875" s="4">
        <v>331338</v>
      </c>
    </row>
    <row r="876" spans="1:4" ht="12.75">
      <c r="A876" s="8" t="s">
        <v>17</v>
      </c>
      <c r="B876" s="2">
        <v>2010</v>
      </c>
      <c r="C876" s="3" t="s">
        <v>13</v>
      </c>
      <c r="D876" s="4">
        <v>367635</v>
      </c>
    </row>
    <row r="877" spans="1:4" ht="12.75">
      <c r="A877" s="8" t="s">
        <v>18</v>
      </c>
      <c r="B877" s="2">
        <v>2010</v>
      </c>
      <c r="C877" s="3" t="s">
        <v>13</v>
      </c>
      <c r="D877" s="4">
        <v>409107</v>
      </c>
    </row>
    <row r="878" spans="3:4" ht="12.75">
      <c r="C878" s="5" t="s">
        <v>15</v>
      </c>
      <c r="D878" s="6">
        <f>AVERAGE(D3:D877)</f>
        <v>626614.6925714286</v>
      </c>
    </row>
  </sheetData>
  <sheetProtection/>
  <mergeCells count="1">
    <mergeCell ref="F1:L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K28"/>
  <sheetViews>
    <sheetView showGridLines="0" tabSelected="1" zoomScale="85" zoomScaleNormal="85" zoomScalePageLayoutView="0" workbookViewId="0" topLeftCell="A1">
      <selection activeCell="I33" sqref="I33"/>
    </sheetView>
  </sheetViews>
  <sheetFormatPr defaultColWidth="11.421875" defaultRowHeight="12.75"/>
  <cols>
    <col min="1" max="1" width="11.421875" style="15" customWidth="1"/>
    <col min="2" max="2" width="17.00390625" style="15" customWidth="1"/>
    <col min="3" max="3" width="20.8515625" style="15" bestFit="1" customWidth="1"/>
    <col min="4" max="9" width="11.421875" style="15" customWidth="1"/>
    <col min="10" max="10" width="30.421875" style="15" customWidth="1"/>
    <col min="11" max="11" width="8.28125" style="15" customWidth="1"/>
    <col min="12" max="16384" width="11.421875" style="15" customWidth="1"/>
  </cols>
  <sheetData>
    <row r="1" s="13" customFormat="1" ht="14.25"/>
    <row r="2" s="13" customFormat="1" ht="14.25"/>
    <row r="3" s="13" customFormat="1" ht="14.25"/>
    <row r="4" s="13" customFormat="1" ht="14.25"/>
    <row r="5" s="13" customFormat="1" ht="14.25"/>
    <row r="6" s="13" customFormat="1" ht="15"/>
    <row r="7" s="13" customFormat="1" ht="15"/>
    <row r="8" s="13" customFormat="1" ht="15"/>
    <row r="9" s="13" customFormat="1" ht="15"/>
    <row r="10" s="13" customFormat="1" ht="15"/>
    <row r="11" spans="1:11" s="14" customFormat="1" ht="15">
      <c r="A11" s="63" t="s">
        <v>47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s="14" customFormat="1" ht="15">
      <c r="A12" s="64" t="s">
        <v>60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</row>
    <row r="13" spans="1:11" s="14" customFormat="1" ht="1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s="14" customFormat="1" ht="15">
      <c r="A14" s="62" t="s">
        <v>30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1" s="14" customFormat="1" ht="1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s="14" customFormat="1" ht="27" customHeight="1">
      <c r="A16" s="65" t="s">
        <v>76</v>
      </c>
      <c r="B16" s="66"/>
      <c r="C16" s="66"/>
      <c r="D16" s="66"/>
      <c r="E16" s="66"/>
      <c r="F16" s="66"/>
      <c r="G16" s="66"/>
      <c r="H16" s="66"/>
      <c r="I16" s="66"/>
      <c r="J16" s="66"/>
      <c r="K16" s="53" t="s">
        <v>33</v>
      </c>
    </row>
    <row r="17" spans="1:11" s="24" customFormat="1" ht="15">
      <c r="A17" s="65" t="s">
        <v>72</v>
      </c>
      <c r="B17" s="66"/>
      <c r="C17" s="66"/>
      <c r="D17" s="66"/>
      <c r="E17" s="66"/>
      <c r="F17" s="66"/>
      <c r="G17" s="66"/>
      <c r="H17" s="66"/>
      <c r="I17" s="66"/>
      <c r="J17" s="66"/>
      <c r="K17" s="53" t="s">
        <v>34</v>
      </c>
    </row>
    <row r="18" spans="1:11" s="14" customFormat="1" ht="1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s="14" customFormat="1" ht="15">
      <c r="A19" s="62" t="s">
        <v>31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</row>
    <row r="20" spans="1:11" s="14" customFormat="1" ht="1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s="18" customFormat="1" ht="15" customHeight="1">
      <c r="A21" s="19" t="s">
        <v>61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s="18" customFormat="1" ht="15" customHeight="1">
      <c r="A22" s="19" t="s">
        <v>62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s="18" customFormat="1" ht="15" customHeight="1">
      <c r="A23" s="20" t="s">
        <v>63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s="18" customFormat="1" ht="1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s="18" customFormat="1" ht="15">
      <c r="A25" s="56" t="s">
        <v>77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s="18" customFormat="1" ht="1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s="18" customFormat="1" ht="15">
      <c r="A27" s="20" t="s">
        <v>32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11" s="18" customFormat="1" ht="15">
      <c r="A28" s="56" t="s">
        <v>67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</row>
  </sheetData>
  <sheetProtection insertHyperlinks="0"/>
  <mergeCells count="7">
    <mergeCell ref="A18:K18"/>
    <mergeCell ref="A19:K19"/>
    <mergeCell ref="A11:K11"/>
    <mergeCell ref="A12:K12"/>
    <mergeCell ref="A14:K14"/>
    <mergeCell ref="A16:J16"/>
    <mergeCell ref="A17:J17"/>
  </mergeCells>
  <hyperlinks>
    <hyperlink ref="A16" location="'Alemanya (2)'!A1" display="Pernoctacions totals mensuals dels turistes d'Alemanya arribats a les Illes Balears, 2004- 2010.  Valors absoluts i % de variació interanual"/>
    <hyperlink ref="K16" location="'Dades mensuals (2)'!A1" display="pàg.2"/>
    <hyperlink ref="K17" location="'Dades anuals (3)'!A1" display="pàg. 3"/>
    <hyperlink ref="A17" location="'Alemanya (2)'!A1" display="Pernoctacions totals mensuals dels turistes d'Alemanya arribats a les Illes Balears, 2004- 2010.  Valors absoluts i % de variació interanual"/>
    <hyperlink ref="A16:J16" location="'Dades mensuals (2)'!A1" display="Arribada mensual de turistes a les Illes Balears segons país de residència, 2009- 2010.  Valors absoluts"/>
    <hyperlink ref="A17:J17" location="'Dades anuals (3)'!A1" display="Arribada anual de turistes a les Illes Balears segons país de residència, 2004- 2010.  Valors absolut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2"/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5"/>
  <sheetViews>
    <sheetView zoomScalePageLayoutView="0" workbookViewId="0" topLeftCell="C1">
      <selection activeCell="H11" sqref="H11"/>
    </sheetView>
  </sheetViews>
  <sheetFormatPr defaultColWidth="11.421875" defaultRowHeight="12.75"/>
  <cols>
    <col min="1" max="1" width="5.57421875" style="0" bestFit="1" customWidth="1"/>
    <col min="2" max="2" width="13.421875" style="0" customWidth="1"/>
    <col min="3" max="3" width="45.28125" style="0" customWidth="1"/>
    <col min="4" max="7" width="11.421875" style="0" customWidth="1"/>
    <col min="8" max="8" width="9.8515625" style="0" customWidth="1"/>
    <col min="9" max="9" width="10.28125" style="0" customWidth="1"/>
    <col min="10" max="10" width="9.8515625" style="0" customWidth="1"/>
    <col min="11" max="11" width="10.8515625" style="0" customWidth="1"/>
    <col min="12" max="12" width="11.140625" style="0" customWidth="1"/>
    <col min="13" max="13" width="11.7109375" style="0" customWidth="1"/>
    <col min="14" max="14" width="10.7109375" style="0" customWidth="1"/>
    <col min="15" max="15" width="10.8515625" style="0" customWidth="1"/>
    <col min="16" max="16" width="11.57421875" style="0" customWidth="1"/>
  </cols>
  <sheetData>
    <row r="2" spans="2:6" ht="17.25">
      <c r="B2" s="26" t="s">
        <v>73</v>
      </c>
      <c r="C2" s="27"/>
      <c r="D2" s="27"/>
      <c r="E2" s="27"/>
      <c r="F2" s="27"/>
    </row>
    <row r="3" spans="2:6" ht="17.25">
      <c r="B3" s="42" t="s">
        <v>74</v>
      </c>
      <c r="C3" s="27"/>
      <c r="D3" s="27"/>
      <c r="E3" s="27"/>
      <c r="F3" s="27"/>
    </row>
    <row r="4" spans="2:6" ht="17.25">
      <c r="B4" s="43" t="s">
        <v>75</v>
      </c>
      <c r="C4" s="27"/>
      <c r="D4" s="27"/>
      <c r="E4" s="27"/>
      <c r="F4" s="27"/>
    </row>
    <row r="6" spans="2:16" ht="17.25" customHeight="1">
      <c r="B6" s="72" t="s">
        <v>54</v>
      </c>
      <c r="C6" s="72"/>
      <c r="D6" s="67" t="s">
        <v>36</v>
      </c>
      <c r="E6" s="67" t="s">
        <v>37</v>
      </c>
      <c r="F6" s="67" t="s">
        <v>38</v>
      </c>
      <c r="G6" s="67" t="s">
        <v>64</v>
      </c>
      <c r="H6" s="67" t="s">
        <v>45</v>
      </c>
      <c r="I6" s="67" t="s">
        <v>44</v>
      </c>
      <c r="J6" s="67" t="s">
        <v>46</v>
      </c>
      <c r="K6" s="67" t="s">
        <v>39</v>
      </c>
      <c r="L6" s="67" t="s">
        <v>40</v>
      </c>
      <c r="M6" s="67" t="s">
        <v>41</v>
      </c>
      <c r="N6" s="67" t="s">
        <v>42</v>
      </c>
      <c r="O6" s="67" t="s">
        <v>43</v>
      </c>
      <c r="P6" s="71" t="s">
        <v>35</v>
      </c>
    </row>
    <row r="7" spans="2:16" ht="15" customHeight="1">
      <c r="B7" s="72"/>
      <c r="C7" s="72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71"/>
    </row>
    <row r="8" spans="2:16" ht="17.25" customHeight="1">
      <c r="B8" s="72"/>
      <c r="C8" s="72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71"/>
    </row>
    <row r="9" spans="1:16" ht="15" customHeight="1">
      <c r="A9" s="69">
        <v>2014</v>
      </c>
      <c r="B9" s="70" t="s">
        <v>65</v>
      </c>
      <c r="C9" s="70"/>
      <c r="D9" s="48">
        <f>SUM(D10:D11)</f>
        <v>68251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>
        <f>SUM(D9:O9)</f>
        <v>68251</v>
      </c>
    </row>
    <row r="10" spans="1:16" ht="15">
      <c r="A10" s="69"/>
      <c r="B10" s="47"/>
      <c r="C10" s="52" t="s">
        <v>57</v>
      </c>
      <c r="D10" s="39">
        <v>28352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50">
        <f>SUM(D10:O10)</f>
        <v>28352</v>
      </c>
    </row>
    <row r="11" spans="1:16" ht="15.75" customHeight="1">
      <c r="A11" s="69"/>
      <c r="B11" s="47"/>
      <c r="C11" s="52" t="s">
        <v>58</v>
      </c>
      <c r="D11" s="39">
        <v>39899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50">
        <f>SUM(D11:O11)</f>
        <v>39899</v>
      </c>
    </row>
    <row r="12" spans="1:16" ht="15" customHeight="1">
      <c r="A12" s="69"/>
      <c r="B12" s="70" t="s">
        <v>51</v>
      </c>
      <c r="C12" s="70"/>
      <c r="D12" s="48">
        <v>97799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>
        <f>SUM(D12:O12)</f>
        <v>97799</v>
      </c>
    </row>
    <row r="13" spans="1:17" ht="15">
      <c r="A13" s="69"/>
      <c r="B13" s="68" t="s">
        <v>35</v>
      </c>
      <c r="C13" s="68"/>
      <c r="D13" s="40">
        <f>SUM(D9,D12)</f>
        <v>166050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>
        <f>SUM(P9,P12)</f>
        <v>166050</v>
      </c>
      <c r="Q13" s="1"/>
    </row>
    <row r="14" spans="1:17" ht="4.5" customHeight="1">
      <c r="A14" s="33"/>
      <c r="B14" s="33"/>
      <c r="C14" s="35"/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1"/>
    </row>
    <row r="15" spans="1:16" ht="15" customHeight="1">
      <c r="A15" s="69">
        <v>2013</v>
      </c>
      <c r="B15" s="70" t="s">
        <v>65</v>
      </c>
      <c r="C15" s="70"/>
      <c r="D15" s="48">
        <f aca="true" t="shared" si="0" ref="D15:O15">SUM(D16:D17)</f>
        <v>66039</v>
      </c>
      <c r="E15" s="48">
        <f t="shared" si="0"/>
        <v>115528</v>
      </c>
      <c r="F15" s="48">
        <f t="shared" si="0"/>
        <v>299552</v>
      </c>
      <c r="G15" s="48">
        <f t="shared" si="0"/>
        <v>546969</v>
      </c>
      <c r="H15" s="48">
        <f t="shared" si="0"/>
        <v>1074574</v>
      </c>
      <c r="I15" s="48">
        <f t="shared" si="0"/>
        <v>1412921</v>
      </c>
      <c r="J15" s="48">
        <f t="shared" si="0"/>
        <v>1629086</v>
      </c>
      <c r="K15" s="48">
        <f t="shared" si="0"/>
        <v>1618806</v>
      </c>
      <c r="L15" s="48">
        <f t="shared" si="0"/>
        <v>1326627</v>
      </c>
      <c r="M15" s="48">
        <f t="shared" si="0"/>
        <v>740224</v>
      </c>
      <c r="N15" s="48">
        <f t="shared" si="0"/>
        <v>97348</v>
      </c>
      <c r="O15" s="48">
        <f t="shared" si="0"/>
        <v>67036</v>
      </c>
      <c r="P15" s="49">
        <f>SUM(D15:O15)</f>
        <v>8994710</v>
      </c>
    </row>
    <row r="16" spans="1:16" ht="15">
      <c r="A16" s="69"/>
      <c r="B16" s="47"/>
      <c r="C16" s="52" t="s">
        <v>57</v>
      </c>
      <c r="D16" s="39">
        <v>27116</v>
      </c>
      <c r="E16" s="39">
        <v>59249</v>
      </c>
      <c r="F16" s="39">
        <v>176964</v>
      </c>
      <c r="G16" s="39">
        <v>268189</v>
      </c>
      <c r="H16" s="39">
        <v>608401</v>
      </c>
      <c r="I16" s="39">
        <v>816217</v>
      </c>
      <c r="J16" s="39">
        <v>1056533</v>
      </c>
      <c r="K16" s="39">
        <v>1043802</v>
      </c>
      <c r="L16" s="39">
        <v>842970</v>
      </c>
      <c r="M16" s="39">
        <v>479896</v>
      </c>
      <c r="N16" s="39">
        <v>45685</v>
      </c>
      <c r="O16" s="39">
        <v>30035</v>
      </c>
      <c r="P16" s="50">
        <f>SUM(D16:O16)</f>
        <v>5455057</v>
      </c>
    </row>
    <row r="17" spans="1:16" ht="15.75" customHeight="1">
      <c r="A17" s="69"/>
      <c r="B17" s="47"/>
      <c r="C17" s="52" t="s">
        <v>58</v>
      </c>
      <c r="D17" s="39">
        <v>38923</v>
      </c>
      <c r="E17" s="39">
        <v>56279</v>
      </c>
      <c r="F17" s="39">
        <v>122588</v>
      </c>
      <c r="G17" s="39">
        <v>278780</v>
      </c>
      <c r="H17" s="39">
        <v>466173</v>
      </c>
      <c r="I17" s="39">
        <v>596704</v>
      </c>
      <c r="J17" s="39">
        <v>572553</v>
      </c>
      <c r="K17" s="39">
        <v>575004</v>
      </c>
      <c r="L17" s="39">
        <v>483657</v>
      </c>
      <c r="M17" s="39">
        <v>260328</v>
      </c>
      <c r="N17" s="39">
        <v>51663</v>
      </c>
      <c r="O17" s="39">
        <v>37001</v>
      </c>
      <c r="P17" s="50">
        <f>SUM(D17:O17)</f>
        <v>3539653</v>
      </c>
    </row>
    <row r="18" spans="1:16" ht="15" customHeight="1">
      <c r="A18" s="69"/>
      <c r="B18" s="70" t="s">
        <v>51</v>
      </c>
      <c r="C18" s="70"/>
      <c r="D18" s="48">
        <v>118371</v>
      </c>
      <c r="E18" s="48">
        <v>72795</v>
      </c>
      <c r="F18" s="48">
        <v>149479</v>
      </c>
      <c r="G18" s="48">
        <v>252907</v>
      </c>
      <c r="H18" s="48">
        <v>427484</v>
      </c>
      <c r="I18" s="48">
        <v>509879</v>
      </c>
      <c r="J18" s="48">
        <v>694139</v>
      </c>
      <c r="K18" s="48">
        <v>832123</v>
      </c>
      <c r="L18" s="48">
        <v>523534</v>
      </c>
      <c r="M18" s="48">
        <v>275755</v>
      </c>
      <c r="N18" s="48">
        <v>75872</v>
      </c>
      <c r="O18" s="48">
        <v>68857</v>
      </c>
      <c r="P18" s="49">
        <f>SUM(D18:O18)</f>
        <v>4001195</v>
      </c>
    </row>
    <row r="19" spans="1:17" ht="15">
      <c r="A19" s="69"/>
      <c r="B19" s="68" t="s">
        <v>35</v>
      </c>
      <c r="C19" s="68"/>
      <c r="D19" s="40">
        <f aca="true" t="shared" si="1" ref="D19:O19">SUM(D15,D18)</f>
        <v>184410</v>
      </c>
      <c r="E19" s="40">
        <f t="shared" si="1"/>
        <v>188323</v>
      </c>
      <c r="F19" s="40">
        <f t="shared" si="1"/>
        <v>449031</v>
      </c>
      <c r="G19" s="40">
        <f t="shared" si="1"/>
        <v>799876</v>
      </c>
      <c r="H19" s="40">
        <f t="shared" si="1"/>
        <v>1502058</v>
      </c>
      <c r="I19" s="40">
        <f t="shared" si="1"/>
        <v>1922800</v>
      </c>
      <c r="J19" s="40">
        <f t="shared" si="1"/>
        <v>2323225</v>
      </c>
      <c r="K19" s="40">
        <f t="shared" si="1"/>
        <v>2450929</v>
      </c>
      <c r="L19" s="40">
        <f t="shared" si="1"/>
        <v>1850161</v>
      </c>
      <c r="M19" s="40">
        <f t="shared" si="1"/>
        <v>1015979</v>
      </c>
      <c r="N19" s="40">
        <f t="shared" si="1"/>
        <v>173220</v>
      </c>
      <c r="O19" s="40">
        <f t="shared" si="1"/>
        <v>135893</v>
      </c>
      <c r="P19" s="40">
        <f>SUM(P15,P18)</f>
        <v>12995905</v>
      </c>
      <c r="Q19" s="1"/>
    </row>
    <row r="20" spans="1:17" ht="4.5" customHeight="1">
      <c r="A20" s="33"/>
      <c r="B20" s="33"/>
      <c r="C20" s="35"/>
      <c r="D20" s="54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1"/>
    </row>
    <row r="21" spans="1:16" ht="15" customHeight="1">
      <c r="A21" s="69">
        <v>2012</v>
      </c>
      <c r="B21" s="70" t="s">
        <v>65</v>
      </c>
      <c r="C21" s="70"/>
      <c r="D21" s="48">
        <f aca="true" t="shared" si="2" ref="D21:O21">SUM(D22:D23)</f>
        <v>64809</v>
      </c>
      <c r="E21" s="48">
        <f t="shared" si="2"/>
        <v>133101</v>
      </c>
      <c r="F21" s="48">
        <f t="shared" si="2"/>
        <v>292474</v>
      </c>
      <c r="G21" s="48">
        <f t="shared" si="2"/>
        <v>515353</v>
      </c>
      <c r="H21" s="48">
        <f t="shared" si="2"/>
        <v>1044869</v>
      </c>
      <c r="I21" s="48">
        <f t="shared" si="2"/>
        <v>1387621</v>
      </c>
      <c r="J21" s="48">
        <f t="shared" si="2"/>
        <v>1597793</v>
      </c>
      <c r="K21" s="48">
        <f t="shared" si="2"/>
        <v>1529950</v>
      </c>
      <c r="L21" s="48">
        <f t="shared" si="2"/>
        <v>1316801</v>
      </c>
      <c r="M21" s="48">
        <f t="shared" si="2"/>
        <v>639904</v>
      </c>
      <c r="N21" s="48">
        <f t="shared" si="2"/>
        <v>98264</v>
      </c>
      <c r="O21" s="48">
        <f t="shared" si="2"/>
        <v>51028</v>
      </c>
      <c r="P21" s="49">
        <f>SUM(D21:O21)</f>
        <v>8671967</v>
      </c>
    </row>
    <row r="22" spans="1:16" ht="15">
      <c r="A22" s="69"/>
      <c r="B22" s="47"/>
      <c r="C22" s="52" t="s">
        <v>57</v>
      </c>
      <c r="D22" s="39">
        <v>21039</v>
      </c>
      <c r="E22" s="39">
        <v>65350</v>
      </c>
      <c r="F22" s="39">
        <v>147066</v>
      </c>
      <c r="G22" s="39">
        <v>267584</v>
      </c>
      <c r="H22" s="39">
        <v>683033</v>
      </c>
      <c r="I22" s="39">
        <v>901145</v>
      </c>
      <c r="J22" s="39">
        <v>1019535</v>
      </c>
      <c r="K22" s="39">
        <v>994006</v>
      </c>
      <c r="L22" s="39">
        <v>784370</v>
      </c>
      <c r="M22" s="39">
        <v>411986</v>
      </c>
      <c r="N22" s="39">
        <v>31952</v>
      </c>
      <c r="O22" s="39">
        <v>19028</v>
      </c>
      <c r="P22" s="50">
        <f>SUM(D22:O22)</f>
        <v>5346094</v>
      </c>
    </row>
    <row r="23" spans="1:16" ht="15.75" customHeight="1">
      <c r="A23" s="69"/>
      <c r="B23" s="47"/>
      <c r="C23" s="52" t="s">
        <v>58</v>
      </c>
      <c r="D23" s="39">
        <v>43770</v>
      </c>
      <c r="E23" s="39">
        <v>67751</v>
      </c>
      <c r="F23" s="39">
        <v>145408</v>
      </c>
      <c r="G23" s="39">
        <v>247769</v>
      </c>
      <c r="H23" s="39">
        <v>361836</v>
      </c>
      <c r="I23" s="39">
        <v>486476</v>
      </c>
      <c r="J23" s="39">
        <v>578258</v>
      </c>
      <c r="K23" s="39">
        <v>535944</v>
      </c>
      <c r="L23" s="39">
        <v>532431</v>
      </c>
      <c r="M23" s="39">
        <v>227918</v>
      </c>
      <c r="N23" s="39">
        <v>66312</v>
      </c>
      <c r="O23" s="39">
        <v>32000</v>
      </c>
      <c r="P23" s="50">
        <f>SUM(D23:O23)</f>
        <v>3325873</v>
      </c>
    </row>
    <row r="24" spans="1:16" ht="15" customHeight="1">
      <c r="A24" s="69"/>
      <c r="B24" s="70" t="s">
        <v>51</v>
      </c>
      <c r="C24" s="70"/>
      <c r="D24" s="48">
        <v>110332</v>
      </c>
      <c r="E24" s="48">
        <v>75620</v>
      </c>
      <c r="F24" s="48">
        <v>123301</v>
      </c>
      <c r="G24" s="48">
        <v>240222</v>
      </c>
      <c r="H24" s="48">
        <v>299913</v>
      </c>
      <c r="I24" s="48">
        <v>468930</v>
      </c>
      <c r="J24" s="48">
        <v>765032</v>
      </c>
      <c r="K24" s="48">
        <v>801498</v>
      </c>
      <c r="L24" s="48">
        <v>524152</v>
      </c>
      <c r="M24" s="48">
        <v>320764</v>
      </c>
      <c r="N24" s="48">
        <v>87433</v>
      </c>
      <c r="O24" s="48">
        <v>76435</v>
      </c>
      <c r="P24" s="49">
        <f>SUM(D24:O24)</f>
        <v>3893632</v>
      </c>
    </row>
    <row r="25" spans="1:17" ht="15">
      <c r="A25" s="69"/>
      <c r="B25" s="68" t="s">
        <v>35</v>
      </c>
      <c r="C25" s="68"/>
      <c r="D25" s="40">
        <f aca="true" t="shared" si="3" ref="D25:O25">SUM(D21,D24)</f>
        <v>175141</v>
      </c>
      <c r="E25" s="40">
        <f t="shared" si="3"/>
        <v>208721</v>
      </c>
      <c r="F25" s="40">
        <f t="shared" si="3"/>
        <v>415775</v>
      </c>
      <c r="G25" s="40">
        <f t="shared" si="3"/>
        <v>755575</v>
      </c>
      <c r="H25" s="40">
        <f t="shared" si="3"/>
        <v>1344782</v>
      </c>
      <c r="I25" s="40">
        <f t="shared" si="3"/>
        <v>1856551</v>
      </c>
      <c r="J25" s="40">
        <f t="shared" si="3"/>
        <v>2362825</v>
      </c>
      <c r="K25" s="40">
        <f t="shared" si="3"/>
        <v>2331448</v>
      </c>
      <c r="L25" s="40">
        <f t="shared" si="3"/>
        <v>1840953</v>
      </c>
      <c r="M25" s="40">
        <f t="shared" si="3"/>
        <v>960668</v>
      </c>
      <c r="N25" s="40">
        <f t="shared" si="3"/>
        <v>185697</v>
      </c>
      <c r="O25" s="40">
        <f t="shared" si="3"/>
        <v>127463</v>
      </c>
      <c r="P25" s="40">
        <f>SUM(P21,P24)</f>
        <v>12565599</v>
      </c>
      <c r="Q25" s="1"/>
    </row>
    <row r="26" spans="1:17" ht="4.5" customHeight="1">
      <c r="A26" s="33"/>
      <c r="B26" s="33"/>
      <c r="C26" s="35"/>
      <c r="D26" s="54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1"/>
    </row>
    <row r="27" spans="1:17" ht="15" customHeight="1">
      <c r="A27" s="69">
        <v>2011</v>
      </c>
      <c r="B27" s="70" t="s">
        <v>65</v>
      </c>
      <c r="C27" s="70"/>
      <c r="D27" s="48">
        <f aca="true" t="shared" si="4" ref="D27:O27">SUM(D28:D29)</f>
        <v>85007</v>
      </c>
      <c r="E27" s="48">
        <f t="shared" si="4"/>
        <v>146688</v>
      </c>
      <c r="F27" s="48">
        <f t="shared" si="4"/>
        <v>280903</v>
      </c>
      <c r="G27" s="48">
        <f t="shared" si="4"/>
        <v>563375</v>
      </c>
      <c r="H27" s="48">
        <f t="shared" si="4"/>
        <v>1042817</v>
      </c>
      <c r="I27" s="48">
        <f t="shared" si="4"/>
        <v>1305586</v>
      </c>
      <c r="J27" s="48">
        <f t="shared" si="4"/>
        <v>1721308</v>
      </c>
      <c r="K27" s="48">
        <f t="shared" si="4"/>
        <v>1612043</v>
      </c>
      <c r="L27" s="48">
        <f t="shared" si="4"/>
        <v>1253659</v>
      </c>
      <c r="M27" s="48">
        <f t="shared" si="4"/>
        <v>699676</v>
      </c>
      <c r="N27" s="48">
        <f t="shared" si="4"/>
        <v>149380</v>
      </c>
      <c r="O27" s="48">
        <f t="shared" si="4"/>
        <v>65047</v>
      </c>
      <c r="P27" s="49">
        <f>SUM(D27:O27)</f>
        <v>8925489</v>
      </c>
      <c r="Q27" s="1"/>
    </row>
    <row r="28" spans="1:17" ht="15">
      <c r="A28" s="69"/>
      <c r="B28" s="47"/>
      <c r="C28" s="52" t="s">
        <v>57</v>
      </c>
      <c r="D28" s="39">
        <v>35601</v>
      </c>
      <c r="E28" s="39">
        <v>70025</v>
      </c>
      <c r="F28" s="39">
        <v>140954</v>
      </c>
      <c r="G28" s="39">
        <v>301209</v>
      </c>
      <c r="H28" s="39">
        <v>581087</v>
      </c>
      <c r="I28" s="39">
        <v>789676</v>
      </c>
      <c r="J28" s="39">
        <v>1109209</v>
      </c>
      <c r="K28" s="39">
        <v>1110897</v>
      </c>
      <c r="L28" s="39">
        <v>838040</v>
      </c>
      <c r="M28" s="39">
        <v>437041</v>
      </c>
      <c r="N28" s="39">
        <v>92439</v>
      </c>
      <c r="O28" s="39">
        <v>15662</v>
      </c>
      <c r="P28" s="50">
        <f>SUM(D28:O28)</f>
        <v>5521840</v>
      </c>
      <c r="Q28" s="1"/>
    </row>
    <row r="29" spans="1:17" ht="15.75" customHeight="1">
      <c r="A29" s="69"/>
      <c r="B29" s="47"/>
      <c r="C29" s="52" t="s">
        <v>58</v>
      </c>
      <c r="D29" s="39">
        <v>49406</v>
      </c>
      <c r="E29" s="39">
        <v>76663</v>
      </c>
      <c r="F29" s="39">
        <v>139949</v>
      </c>
      <c r="G29" s="39">
        <v>262166</v>
      </c>
      <c r="H29" s="39">
        <v>461730</v>
      </c>
      <c r="I29" s="39">
        <v>515910</v>
      </c>
      <c r="J29" s="39">
        <v>612099</v>
      </c>
      <c r="K29" s="39">
        <v>501146</v>
      </c>
      <c r="L29" s="39">
        <v>415619</v>
      </c>
      <c r="M29" s="39">
        <v>262635</v>
      </c>
      <c r="N29" s="39">
        <v>56941</v>
      </c>
      <c r="O29" s="39">
        <v>49385</v>
      </c>
      <c r="P29" s="50">
        <f>SUM(D29:O29)</f>
        <v>3403649</v>
      </c>
      <c r="Q29" s="1"/>
    </row>
    <row r="30" spans="1:17" ht="15" customHeight="1">
      <c r="A30" s="69"/>
      <c r="B30" s="70" t="s">
        <v>51</v>
      </c>
      <c r="C30" s="70"/>
      <c r="D30" s="48">
        <v>113967</v>
      </c>
      <c r="E30" s="48">
        <v>80603</v>
      </c>
      <c r="F30" s="48">
        <v>112796</v>
      </c>
      <c r="G30" s="48">
        <v>233005</v>
      </c>
      <c r="H30" s="48">
        <v>278497</v>
      </c>
      <c r="I30" s="48">
        <v>440788</v>
      </c>
      <c r="J30" s="48">
        <v>577205</v>
      </c>
      <c r="K30" s="48">
        <v>693180</v>
      </c>
      <c r="L30" s="48">
        <v>447080</v>
      </c>
      <c r="M30" s="48">
        <v>236938</v>
      </c>
      <c r="N30" s="48">
        <v>80603</v>
      </c>
      <c r="O30" s="48">
        <v>69725</v>
      </c>
      <c r="P30" s="49">
        <f>SUM(D30:O30)</f>
        <v>3364387</v>
      </c>
      <c r="Q30" s="1"/>
    </row>
    <row r="31" spans="1:17" ht="15">
      <c r="A31" s="69"/>
      <c r="B31" s="68" t="s">
        <v>35</v>
      </c>
      <c r="C31" s="68"/>
      <c r="D31" s="40">
        <f aca="true" t="shared" si="5" ref="D31:O31">SUM(D27,D30)</f>
        <v>198974</v>
      </c>
      <c r="E31" s="40">
        <f t="shared" si="5"/>
        <v>227291</v>
      </c>
      <c r="F31" s="40">
        <f t="shared" si="5"/>
        <v>393699</v>
      </c>
      <c r="G31" s="40">
        <f t="shared" si="5"/>
        <v>796380</v>
      </c>
      <c r="H31" s="40">
        <f t="shared" si="5"/>
        <v>1321314</v>
      </c>
      <c r="I31" s="40">
        <f t="shared" si="5"/>
        <v>1746374</v>
      </c>
      <c r="J31" s="40">
        <f t="shared" si="5"/>
        <v>2298513</v>
      </c>
      <c r="K31" s="40">
        <f>SUM(K27,K30)</f>
        <v>2305223</v>
      </c>
      <c r="L31" s="40">
        <f t="shared" si="5"/>
        <v>1700739</v>
      </c>
      <c r="M31" s="40">
        <f t="shared" si="5"/>
        <v>936614</v>
      </c>
      <c r="N31" s="40">
        <f t="shared" si="5"/>
        <v>229983</v>
      </c>
      <c r="O31" s="40">
        <f t="shared" si="5"/>
        <v>134772</v>
      </c>
      <c r="P31" s="40">
        <f>SUM(P27,P30)</f>
        <v>12289876</v>
      </c>
      <c r="Q31" s="1"/>
    </row>
    <row r="32" spans="1:16" ht="4.5" customHeight="1">
      <c r="A32" s="33"/>
      <c r="B32" s="33"/>
      <c r="C32" s="35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</row>
    <row r="33" spans="1:16" ht="15" customHeight="1">
      <c r="A33" s="69">
        <v>2010</v>
      </c>
      <c r="B33" s="70" t="s">
        <v>59</v>
      </c>
      <c r="C33" s="70"/>
      <c r="D33" s="48">
        <f aca="true" t="shared" si="6" ref="D33:O33">SUM(D34:D35)</f>
        <v>92821</v>
      </c>
      <c r="E33" s="48">
        <f t="shared" si="6"/>
        <v>148717</v>
      </c>
      <c r="F33" s="48">
        <f t="shared" si="6"/>
        <v>270436</v>
      </c>
      <c r="G33" s="48">
        <f t="shared" si="6"/>
        <v>478325</v>
      </c>
      <c r="H33" s="48">
        <f t="shared" si="6"/>
        <v>916939</v>
      </c>
      <c r="I33" s="48">
        <f t="shared" si="6"/>
        <v>1286324</v>
      </c>
      <c r="J33" s="48">
        <f t="shared" si="6"/>
        <v>1627442</v>
      </c>
      <c r="K33" s="48">
        <f t="shared" si="6"/>
        <v>1504950</v>
      </c>
      <c r="L33" s="48">
        <f t="shared" si="6"/>
        <v>1135626</v>
      </c>
      <c r="M33" s="48">
        <f t="shared" si="6"/>
        <v>654383</v>
      </c>
      <c r="N33" s="48">
        <f t="shared" si="6"/>
        <v>142979</v>
      </c>
      <c r="O33" s="48">
        <f t="shared" si="6"/>
        <v>72743</v>
      </c>
      <c r="P33" s="49">
        <f>SUM(D33:O33)</f>
        <v>8331685</v>
      </c>
    </row>
    <row r="34" spans="1:16" ht="15">
      <c r="A34" s="69"/>
      <c r="B34" s="47"/>
      <c r="C34" s="52" t="s">
        <v>57</v>
      </c>
      <c r="D34" s="39">
        <v>23716</v>
      </c>
      <c r="E34" s="39">
        <v>87188</v>
      </c>
      <c r="F34" s="39">
        <v>90044</v>
      </c>
      <c r="G34" s="39">
        <v>286286</v>
      </c>
      <c r="H34" s="39">
        <v>491807</v>
      </c>
      <c r="I34" s="39">
        <v>779277</v>
      </c>
      <c r="J34" s="39">
        <v>1126762</v>
      </c>
      <c r="K34" s="39">
        <v>995071</v>
      </c>
      <c r="L34" s="39">
        <v>761905</v>
      </c>
      <c r="M34" s="39">
        <v>374569</v>
      </c>
      <c r="N34" s="39">
        <v>82071</v>
      </c>
      <c r="O34" s="39">
        <v>11957</v>
      </c>
      <c r="P34" s="50">
        <f>SUM(D34:O34)</f>
        <v>5110653</v>
      </c>
    </row>
    <row r="35" spans="1:16" ht="16.5" customHeight="1">
      <c r="A35" s="69"/>
      <c r="B35" s="47"/>
      <c r="C35" s="52" t="s">
        <v>58</v>
      </c>
      <c r="D35" s="39">
        <v>69105</v>
      </c>
      <c r="E35" s="39">
        <v>61529</v>
      </c>
      <c r="F35" s="39">
        <v>180392</v>
      </c>
      <c r="G35" s="39">
        <v>192039</v>
      </c>
      <c r="H35" s="39">
        <v>425132</v>
      </c>
      <c r="I35" s="39">
        <v>507047</v>
      </c>
      <c r="J35" s="39">
        <v>500680</v>
      </c>
      <c r="K35" s="39">
        <v>509879</v>
      </c>
      <c r="L35" s="41">
        <v>373721</v>
      </c>
      <c r="M35" s="41">
        <v>279814</v>
      </c>
      <c r="N35" s="41">
        <v>60908</v>
      </c>
      <c r="O35" s="41">
        <v>60786</v>
      </c>
      <c r="P35" s="50">
        <f>SUM(D35:O35)</f>
        <v>3221032</v>
      </c>
    </row>
    <row r="36" spans="1:16" ht="15" customHeight="1">
      <c r="A36" s="69"/>
      <c r="B36" s="70" t="s">
        <v>51</v>
      </c>
      <c r="C36" s="70"/>
      <c r="D36" s="48">
        <v>77747</v>
      </c>
      <c r="E36" s="48">
        <v>81798</v>
      </c>
      <c r="F36" s="48">
        <v>141789</v>
      </c>
      <c r="G36" s="48">
        <v>183579</v>
      </c>
      <c r="H36" s="48">
        <v>348394</v>
      </c>
      <c r="I36" s="48">
        <v>288655</v>
      </c>
      <c r="J36" s="48">
        <v>449324</v>
      </c>
      <c r="K36" s="48">
        <v>629998</v>
      </c>
      <c r="L36" s="51">
        <v>407361</v>
      </c>
      <c r="M36" s="51">
        <v>244335</v>
      </c>
      <c r="N36" s="51">
        <v>87014</v>
      </c>
      <c r="O36" s="51">
        <v>77582</v>
      </c>
      <c r="P36" s="49">
        <f>SUM(D36:O36)</f>
        <v>3017576</v>
      </c>
    </row>
    <row r="37" spans="1:16" ht="15">
      <c r="A37" s="69"/>
      <c r="B37" s="68" t="s">
        <v>35</v>
      </c>
      <c r="C37" s="68"/>
      <c r="D37" s="40">
        <f>SUM(D33,D36)</f>
        <v>170568</v>
      </c>
      <c r="E37" s="40">
        <f aca="true" t="shared" si="7" ref="E37:O37">SUM(E33,E36)</f>
        <v>230515</v>
      </c>
      <c r="F37" s="40">
        <f t="shared" si="7"/>
        <v>412225</v>
      </c>
      <c r="G37" s="40">
        <f t="shared" si="7"/>
        <v>661904</v>
      </c>
      <c r="H37" s="40">
        <f t="shared" si="7"/>
        <v>1265333</v>
      </c>
      <c r="I37" s="40">
        <f t="shared" si="7"/>
        <v>1574979</v>
      </c>
      <c r="J37" s="40">
        <f t="shared" si="7"/>
        <v>2076766</v>
      </c>
      <c r="K37" s="40">
        <f t="shared" si="7"/>
        <v>2134948</v>
      </c>
      <c r="L37" s="40">
        <f t="shared" si="7"/>
        <v>1542987</v>
      </c>
      <c r="M37" s="40">
        <f t="shared" si="7"/>
        <v>898718</v>
      </c>
      <c r="N37" s="40">
        <f t="shared" si="7"/>
        <v>229993</v>
      </c>
      <c r="O37" s="40">
        <f t="shared" si="7"/>
        <v>150325</v>
      </c>
      <c r="P37" s="40">
        <f>SUM(P33,P36)</f>
        <v>11349261</v>
      </c>
    </row>
    <row r="38" spans="1:3" ht="6" customHeight="1">
      <c r="A38" s="33"/>
      <c r="C38" s="34"/>
    </row>
    <row r="39" spans="1:16" ht="15" customHeight="1">
      <c r="A39" s="69">
        <v>2009</v>
      </c>
      <c r="B39" s="70" t="s">
        <v>59</v>
      </c>
      <c r="C39" s="70"/>
      <c r="D39" s="48">
        <f aca="true" t="shared" si="8" ref="D39:O39">SUM(D40:D41)</f>
        <v>142070</v>
      </c>
      <c r="E39" s="48">
        <f t="shared" si="8"/>
        <v>201059</v>
      </c>
      <c r="F39" s="48">
        <f t="shared" si="8"/>
        <v>362088</v>
      </c>
      <c r="G39" s="48">
        <f t="shared" si="8"/>
        <v>614144</v>
      </c>
      <c r="H39" s="48">
        <f t="shared" si="8"/>
        <v>1089685</v>
      </c>
      <c r="I39" s="48">
        <f t="shared" si="8"/>
        <v>1131568</v>
      </c>
      <c r="J39" s="48">
        <f t="shared" si="8"/>
        <v>1328353</v>
      </c>
      <c r="K39" s="48">
        <f t="shared" si="8"/>
        <v>1311564</v>
      </c>
      <c r="L39" s="48">
        <f t="shared" si="8"/>
        <v>1076540</v>
      </c>
      <c r="M39" s="48">
        <f t="shared" si="8"/>
        <v>606989</v>
      </c>
      <c r="N39" s="48">
        <f t="shared" si="8"/>
        <v>156931</v>
      </c>
      <c r="O39" s="48">
        <f t="shared" si="8"/>
        <v>95977</v>
      </c>
      <c r="P39" s="49">
        <f>SUM(D39:O39)</f>
        <v>8116968</v>
      </c>
    </row>
    <row r="40" spans="1:16" ht="15">
      <c r="A40" s="69"/>
      <c r="B40" s="47"/>
      <c r="C40" s="52" t="s">
        <v>57</v>
      </c>
      <c r="D40" s="39">
        <v>37335</v>
      </c>
      <c r="E40" s="39">
        <v>100141</v>
      </c>
      <c r="F40" s="39">
        <v>178385</v>
      </c>
      <c r="G40" s="39">
        <v>331967</v>
      </c>
      <c r="H40" s="39">
        <v>704674</v>
      </c>
      <c r="I40" s="39">
        <v>725439</v>
      </c>
      <c r="J40" s="39">
        <v>834481</v>
      </c>
      <c r="K40" s="39">
        <v>907694</v>
      </c>
      <c r="L40" s="39">
        <v>673570</v>
      </c>
      <c r="M40" s="39">
        <v>319736</v>
      </c>
      <c r="N40" s="39">
        <v>79312</v>
      </c>
      <c r="O40" s="39">
        <v>31620</v>
      </c>
      <c r="P40" s="50">
        <f>SUM(D40:O40)</f>
        <v>4924354</v>
      </c>
    </row>
    <row r="41" spans="1:16" ht="20.25" customHeight="1">
      <c r="A41" s="69"/>
      <c r="B41" s="47"/>
      <c r="C41" s="52" t="s">
        <v>58</v>
      </c>
      <c r="D41" s="39">
        <v>104735</v>
      </c>
      <c r="E41" s="39">
        <v>100918</v>
      </c>
      <c r="F41" s="39">
        <v>183703</v>
      </c>
      <c r="G41" s="39">
        <v>282177</v>
      </c>
      <c r="H41" s="39">
        <v>385011</v>
      </c>
      <c r="I41" s="39">
        <v>406129</v>
      </c>
      <c r="J41" s="39">
        <v>493872</v>
      </c>
      <c r="K41" s="39">
        <v>403870</v>
      </c>
      <c r="L41" s="41">
        <v>402970</v>
      </c>
      <c r="M41" s="41">
        <v>287253</v>
      </c>
      <c r="N41" s="41">
        <v>77619</v>
      </c>
      <c r="O41" s="41">
        <v>64357</v>
      </c>
      <c r="P41" s="50">
        <f>SUM(D41:O41)</f>
        <v>3192614</v>
      </c>
    </row>
    <row r="42" spans="1:16" ht="15" customHeight="1">
      <c r="A42" s="69"/>
      <c r="B42" s="70" t="s">
        <v>51</v>
      </c>
      <c r="C42" s="70"/>
      <c r="D42" s="48">
        <v>132096</v>
      </c>
      <c r="E42" s="48">
        <v>88787</v>
      </c>
      <c r="F42" s="48">
        <v>100993</v>
      </c>
      <c r="G42" s="48">
        <v>196429</v>
      </c>
      <c r="H42" s="48">
        <v>197834</v>
      </c>
      <c r="I42" s="48">
        <v>430501</v>
      </c>
      <c r="J42" s="48">
        <v>587419</v>
      </c>
      <c r="K42" s="48">
        <v>693729</v>
      </c>
      <c r="L42" s="51">
        <v>412016</v>
      </c>
      <c r="M42" s="51">
        <v>288248</v>
      </c>
      <c r="N42" s="51">
        <v>102028</v>
      </c>
      <c r="O42" s="51">
        <v>86025</v>
      </c>
      <c r="P42" s="49">
        <f>SUM(D42:O42)</f>
        <v>3316105</v>
      </c>
    </row>
    <row r="43" spans="1:16" ht="15">
      <c r="A43" s="69"/>
      <c r="B43" s="68" t="s">
        <v>35</v>
      </c>
      <c r="C43" s="68"/>
      <c r="D43" s="40">
        <f>SUM(D39,D42)</f>
        <v>274166</v>
      </c>
      <c r="E43" s="40">
        <f aca="true" t="shared" si="9" ref="E43:O43">SUM(E39,E42)</f>
        <v>289846</v>
      </c>
      <c r="F43" s="40">
        <f t="shared" si="9"/>
        <v>463081</v>
      </c>
      <c r="G43" s="40">
        <f t="shared" si="9"/>
        <v>810573</v>
      </c>
      <c r="H43" s="40">
        <f t="shared" si="9"/>
        <v>1287519</v>
      </c>
      <c r="I43" s="40">
        <f t="shared" si="9"/>
        <v>1562069</v>
      </c>
      <c r="J43" s="40">
        <f t="shared" si="9"/>
        <v>1915772</v>
      </c>
      <c r="K43" s="40">
        <f t="shared" si="9"/>
        <v>2005293</v>
      </c>
      <c r="L43" s="40">
        <f t="shared" si="9"/>
        <v>1488556</v>
      </c>
      <c r="M43" s="40">
        <f t="shared" si="9"/>
        <v>895237</v>
      </c>
      <c r="N43" s="40">
        <f t="shared" si="9"/>
        <v>258959</v>
      </c>
      <c r="O43" s="40">
        <f t="shared" si="9"/>
        <v>182002</v>
      </c>
      <c r="P43" s="40">
        <f>SUM(P39,P42)</f>
        <v>11433073</v>
      </c>
    </row>
    <row r="44" spans="2:13" ht="15.75" customHeight="1">
      <c r="B44" s="29"/>
      <c r="E44" s="32"/>
      <c r="F44" s="32"/>
      <c r="G44" s="16"/>
      <c r="H44" s="16"/>
      <c r="I44" s="16"/>
      <c r="J44" s="16"/>
      <c r="K44" s="16"/>
      <c r="L44" s="16"/>
      <c r="M44" s="16"/>
    </row>
    <row r="45" spans="4:13" ht="15">
      <c r="D45" s="16"/>
      <c r="E45" s="16"/>
      <c r="F45" s="16"/>
      <c r="G45" s="16"/>
      <c r="H45" s="16"/>
      <c r="I45" s="16"/>
      <c r="J45" s="16"/>
      <c r="K45" s="16"/>
      <c r="L45" s="16"/>
      <c r="M45" s="16"/>
    </row>
  </sheetData>
  <sheetProtection/>
  <mergeCells count="38">
    <mergeCell ref="B30:C30"/>
    <mergeCell ref="A21:A25"/>
    <mergeCell ref="B21:C21"/>
    <mergeCell ref="B24:C24"/>
    <mergeCell ref="B25:C25"/>
    <mergeCell ref="H6:H8"/>
    <mergeCell ref="B27:C27"/>
    <mergeCell ref="B6:C8"/>
    <mergeCell ref="F6:F8"/>
    <mergeCell ref="A27:A31"/>
    <mergeCell ref="M6:M8"/>
    <mergeCell ref="P6:P8"/>
    <mergeCell ref="I6:I8"/>
    <mergeCell ref="J6:J8"/>
    <mergeCell ref="K6:K8"/>
    <mergeCell ref="L6:L8"/>
    <mergeCell ref="N6:N8"/>
    <mergeCell ref="O6:O8"/>
    <mergeCell ref="D6:D8"/>
    <mergeCell ref="E6:E8"/>
    <mergeCell ref="A15:A19"/>
    <mergeCell ref="B15:C15"/>
    <mergeCell ref="B18:C18"/>
    <mergeCell ref="B19:C19"/>
    <mergeCell ref="A9:A13"/>
    <mergeCell ref="B9:C9"/>
    <mergeCell ref="B12:C12"/>
    <mergeCell ref="B13:C13"/>
    <mergeCell ref="G6:G8"/>
    <mergeCell ref="B31:C31"/>
    <mergeCell ref="A39:A43"/>
    <mergeCell ref="B39:C39"/>
    <mergeCell ref="B42:C42"/>
    <mergeCell ref="B43:C43"/>
    <mergeCell ref="B37:C37"/>
    <mergeCell ref="A33:A37"/>
    <mergeCell ref="B36:C36"/>
    <mergeCell ref="B33:C33"/>
  </mergeCell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70" r:id="rId1"/>
  <ignoredErrors>
    <ignoredError sqref="D33:O3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5"/>
  <sheetViews>
    <sheetView zoomScalePageLayoutView="0" workbookViewId="0" topLeftCell="C1">
      <selection activeCell="O26" sqref="O26"/>
    </sheetView>
  </sheetViews>
  <sheetFormatPr defaultColWidth="11.421875" defaultRowHeight="12.75"/>
  <cols>
    <col min="1" max="1" width="1.57421875" style="0" customWidth="1"/>
    <col min="2" max="2" width="73.140625" style="0" customWidth="1"/>
    <col min="3" max="4" width="12.8515625" style="0" customWidth="1"/>
    <col min="5" max="5" width="12.7109375" style="0" customWidth="1"/>
    <col min="6" max="12" width="12.8515625" style="0" customWidth="1"/>
  </cols>
  <sheetData>
    <row r="2" spans="2:12" ht="17.25">
      <c r="B2" s="26" t="s">
        <v>69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17.25">
      <c r="B3" s="42" t="s">
        <v>70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17.25">
      <c r="B4" s="43" t="s">
        <v>71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2:12" ht="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2:12" ht="15">
      <c r="B6" s="25"/>
      <c r="C6" s="72" t="s">
        <v>68</v>
      </c>
      <c r="D6" s="72"/>
      <c r="E6" s="72"/>
      <c r="F6" s="72"/>
      <c r="G6" s="72"/>
      <c r="H6" s="72"/>
      <c r="I6" s="72"/>
      <c r="J6" s="72"/>
      <c r="K6" s="72"/>
      <c r="L6" s="72"/>
    </row>
    <row r="7" spans="2:12" ht="15">
      <c r="B7" s="25" t="s">
        <v>50</v>
      </c>
      <c r="C7" s="57">
        <v>2004</v>
      </c>
      <c r="D7" s="57">
        <v>2005</v>
      </c>
      <c r="E7" s="57">
        <v>2006</v>
      </c>
      <c r="F7" s="57">
        <v>2007</v>
      </c>
      <c r="G7" s="57">
        <v>2008</v>
      </c>
      <c r="H7" s="57">
        <v>2009</v>
      </c>
      <c r="I7" s="57">
        <v>2010</v>
      </c>
      <c r="J7" s="57">
        <v>2011</v>
      </c>
      <c r="K7" s="57">
        <v>2012</v>
      </c>
      <c r="L7" s="57">
        <v>2013</v>
      </c>
    </row>
    <row r="8" spans="2:12" ht="15">
      <c r="B8" s="44" t="s">
        <v>55</v>
      </c>
      <c r="C8" s="46">
        <v>7487036</v>
      </c>
      <c r="D8" s="46">
        <v>7355034</v>
      </c>
      <c r="E8" s="46">
        <v>7588942</v>
      </c>
      <c r="F8" s="46">
        <v>7686979</v>
      </c>
      <c r="G8" s="46">
        <v>7398282</v>
      </c>
      <c r="H8" s="46">
        <v>6492899</v>
      </c>
      <c r="I8" s="46">
        <v>6862463</v>
      </c>
      <c r="J8" s="46">
        <f aca="true" t="shared" si="0" ref="J8:K12">J20-J14</f>
        <v>7538523</v>
      </c>
      <c r="K8" s="46">
        <f>K20-K14</f>
        <v>7468140</v>
      </c>
      <c r="L8" s="46">
        <f>L20-L14</f>
        <v>7928328</v>
      </c>
    </row>
    <row r="9" spans="2:12" ht="15">
      <c r="B9" s="45" t="s">
        <v>48</v>
      </c>
      <c r="C9" s="37">
        <v>6154942</v>
      </c>
      <c r="D9" s="37">
        <v>5539054</v>
      </c>
      <c r="E9" s="37">
        <v>5645626</v>
      </c>
      <c r="F9" s="37">
        <v>4833110</v>
      </c>
      <c r="G9" s="37">
        <v>4218944</v>
      </c>
      <c r="H9" s="37">
        <v>4071118</v>
      </c>
      <c r="I9" s="37">
        <v>4369691</v>
      </c>
      <c r="J9" s="37">
        <f t="shared" si="0"/>
        <v>4911231</v>
      </c>
      <c r="K9" s="37">
        <f t="shared" si="0"/>
        <v>4833954</v>
      </c>
      <c r="L9" s="37">
        <f>L21-L15</f>
        <v>5013502</v>
      </c>
    </row>
    <row r="10" spans="2:12" ht="15">
      <c r="B10" s="45" t="s">
        <v>49</v>
      </c>
      <c r="C10" s="37">
        <v>1332094</v>
      </c>
      <c r="D10" s="37">
        <v>1815980</v>
      </c>
      <c r="E10" s="37">
        <v>1943316</v>
      </c>
      <c r="F10" s="37">
        <v>2853869</v>
      </c>
      <c r="G10" s="37">
        <v>3179338</v>
      </c>
      <c r="H10" s="37">
        <v>2421781</v>
      </c>
      <c r="I10" s="37">
        <v>2492772</v>
      </c>
      <c r="J10" s="37">
        <f t="shared" si="0"/>
        <v>2627292</v>
      </c>
      <c r="K10" s="37">
        <f t="shared" si="0"/>
        <v>2634186</v>
      </c>
      <c r="L10" s="37">
        <f>L22-L16</f>
        <v>2914826</v>
      </c>
    </row>
    <row r="11" spans="2:12" ht="15">
      <c r="B11" s="44" t="s">
        <v>56</v>
      </c>
      <c r="C11" s="46">
        <v>1730193</v>
      </c>
      <c r="D11" s="46">
        <v>1976422</v>
      </c>
      <c r="E11" s="46">
        <v>2170734</v>
      </c>
      <c r="F11" s="46">
        <v>2122440</v>
      </c>
      <c r="G11" s="46">
        <v>2511287</v>
      </c>
      <c r="H11" s="46">
        <v>2420050</v>
      </c>
      <c r="I11" s="46">
        <v>2209368</v>
      </c>
      <c r="J11" s="46">
        <f t="shared" si="0"/>
        <v>2426727</v>
      </c>
      <c r="K11" s="46">
        <f t="shared" si="0"/>
        <v>2837041</v>
      </c>
      <c r="L11" s="46">
        <f>L23-L17</f>
        <v>3097305</v>
      </c>
    </row>
    <row r="12" spans="2:12" ht="15">
      <c r="B12" s="30" t="s">
        <v>53</v>
      </c>
      <c r="C12" s="31">
        <v>9217229</v>
      </c>
      <c r="D12" s="31">
        <v>9331456</v>
      </c>
      <c r="E12" s="31">
        <v>9759676</v>
      </c>
      <c r="F12" s="31">
        <v>9809419</v>
      </c>
      <c r="G12" s="31">
        <v>9909569</v>
      </c>
      <c r="H12" s="31">
        <v>8912949</v>
      </c>
      <c r="I12" s="31">
        <v>9071831</v>
      </c>
      <c r="J12" s="31">
        <f t="shared" si="0"/>
        <v>9965250</v>
      </c>
      <c r="K12" s="31">
        <f t="shared" si="0"/>
        <v>10305181</v>
      </c>
      <c r="L12" s="31">
        <f>L24-L18</f>
        <v>11025633</v>
      </c>
    </row>
    <row r="13" spans="2:12" ht="6" customHeight="1">
      <c r="B13" s="28"/>
      <c r="C13" s="37"/>
      <c r="D13" s="37"/>
      <c r="E13" s="37"/>
      <c r="F13" s="37"/>
      <c r="G13" s="37"/>
      <c r="H13" s="37"/>
      <c r="I13" s="58"/>
      <c r="J13" s="37"/>
      <c r="K13" s="37"/>
      <c r="L13" s="37"/>
    </row>
    <row r="14" spans="2:12" ht="15">
      <c r="B14" s="44" t="s">
        <v>55</v>
      </c>
      <c r="C14" s="46">
        <f aca="true" t="shared" si="1" ref="C14:H14">SUM(C15:C16)</f>
        <v>1309392</v>
      </c>
      <c r="D14" s="46">
        <f t="shared" si="1"/>
        <v>1441528</v>
      </c>
      <c r="E14" s="46">
        <f t="shared" si="1"/>
        <v>1870230</v>
      </c>
      <c r="F14" s="46">
        <f t="shared" si="1"/>
        <v>2325064</v>
      </c>
      <c r="G14" s="46">
        <f t="shared" si="1"/>
        <v>2097684</v>
      </c>
      <c r="H14" s="46">
        <f t="shared" si="1"/>
        <v>1624069</v>
      </c>
      <c r="I14" s="46">
        <v>1469222</v>
      </c>
      <c r="J14" s="46">
        <f>SUM(J15:J16)</f>
        <v>1386966</v>
      </c>
      <c r="K14" s="46">
        <f>SUM(K15:K16)</f>
        <v>1203827</v>
      </c>
      <c r="L14" s="46">
        <f>SUM(L15:L16)</f>
        <v>1066382</v>
      </c>
    </row>
    <row r="15" spans="2:12" ht="15">
      <c r="B15" s="45" t="s">
        <v>48</v>
      </c>
      <c r="C15" s="37">
        <v>762449</v>
      </c>
      <c r="D15" s="37">
        <v>797183</v>
      </c>
      <c r="E15" s="37">
        <v>894582</v>
      </c>
      <c r="F15" s="37">
        <v>1147170</v>
      </c>
      <c r="G15" s="37">
        <v>984715</v>
      </c>
      <c r="H15" s="37">
        <v>853236</v>
      </c>
      <c r="I15" s="37">
        <v>740962</v>
      </c>
      <c r="J15" s="37">
        <v>610609</v>
      </c>
      <c r="K15" s="37">
        <v>512140</v>
      </c>
      <c r="L15" s="37">
        <v>441555</v>
      </c>
    </row>
    <row r="16" spans="2:12" ht="15">
      <c r="B16" s="45" t="s">
        <v>49</v>
      </c>
      <c r="C16" s="37">
        <v>546943</v>
      </c>
      <c r="D16" s="37">
        <v>644345</v>
      </c>
      <c r="E16" s="37">
        <v>975648</v>
      </c>
      <c r="F16" s="37">
        <v>1177894</v>
      </c>
      <c r="G16" s="37">
        <v>1112969</v>
      </c>
      <c r="H16" s="37">
        <v>770833</v>
      </c>
      <c r="I16" s="37">
        <v>728260</v>
      </c>
      <c r="J16" s="37">
        <v>776357</v>
      </c>
      <c r="K16" s="37">
        <v>691687</v>
      </c>
      <c r="L16" s="37">
        <v>624827</v>
      </c>
    </row>
    <row r="17" spans="2:12" ht="15">
      <c r="B17" s="44" t="s">
        <v>56</v>
      </c>
      <c r="C17" s="46">
        <v>750259</v>
      </c>
      <c r="D17" s="46">
        <v>856217</v>
      </c>
      <c r="E17" s="46">
        <v>936011</v>
      </c>
      <c r="F17" s="46">
        <v>1104707</v>
      </c>
      <c r="G17" s="46">
        <v>1058192</v>
      </c>
      <c r="H17" s="46">
        <v>896055</v>
      </c>
      <c r="I17" s="46">
        <v>808208</v>
      </c>
      <c r="J17" s="46">
        <v>937660</v>
      </c>
      <c r="K17" s="46">
        <v>1056591</v>
      </c>
      <c r="L17" s="46">
        <v>903890</v>
      </c>
    </row>
    <row r="18" spans="2:12" ht="15">
      <c r="B18" s="30" t="s">
        <v>66</v>
      </c>
      <c r="C18" s="31">
        <f aca="true" t="shared" si="2" ref="C18:H18">SUM(C14,C17)</f>
        <v>2059651</v>
      </c>
      <c r="D18" s="31">
        <f t="shared" si="2"/>
        <v>2297745</v>
      </c>
      <c r="E18" s="31">
        <f t="shared" si="2"/>
        <v>2806241</v>
      </c>
      <c r="F18" s="31">
        <f t="shared" si="2"/>
        <v>3429771</v>
      </c>
      <c r="G18" s="31">
        <f t="shared" si="2"/>
        <v>3155876</v>
      </c>
      <c r="H18" s="31">
        <f t="shared" si="2"/>
        <v>2520124</v>
      </c>
      <c r="I18" s="31">
        <v>2277430</v>
      </c>
      <c r="J18" s="31">
        <f>SUM(J14,J17)</f>
        <v>2324626</v>
      </c>
      <c r="K18" s="31">
        <f>SUM(K14,K17)</f>
        <v>2260418</v>
      </c>
      <c r="L18" s="31">
        <f>SUM(L14,L17)</f>
        <v>1970272</v>
      </c>
    </row>
    <row r="19" spans="2:12" ht="7.5" customHeight="1">
      <c r="B19" s="28"/>
      <c r="C19" s="37"/>
      <c r="D19" s="37"/>
      <c r="E19" s="37"/>
      <c r="F19" s="37"/>
      <c r="G19" s="37"/>
      <c r="H19" s="37"/>
      <c r="I19" s="37"/>
      <c r="J19" s="37"/>
      <c r="K19" s="37"/>
      <c r="L19" s="37"/>
    </row>
    <row r="20" spans="2:12" ht="15">
      <c r="B20" s="44" t="s">
        <v>55</v>
      </c>
      <c r="C20" s="46">
        <f aca="true" t="shared" si="3" ref="C20:H20">SUM(C21:C22)</f>
        <v>8796428</v>
      </c>
      <c r="D20" s="46">
        <f t="shared" si="3"/>
        <v>8796562</v>
      </c>
      <c r="E20" s="46">
        <f t="shared" si="3"/>
        <v>9459172</v>
      </c>
      <c r="F20" s="46">
        <f t="shared" si="3"/>
        <v>10012043</v>
      </c>
      <c r="G20" s="46">
        <f t="shared" si="3"/>
        <v>9495966</v>
      </c>
      <c r="H20" s="46">
        <f t="shared" si="3"/>
        <v>8116968</v>
      </c>
      <c r="I20" s="46">
        <v>8331685</v>
      </c>
      <c r="J20" s="46">
        <f>'Dades mensuals (2)'!P27</f>
        <v>8925489</v>
      </c>
      <c r="K20" s="46">
        <f>'Dades mensuals (2)'!P21</f>
        <v>8671967</v>
      </c>
      <c r="L20" s="46">
        <f>'Dades mensuals (2)'!P15</f>
        <v>8994710</v>
      </c>
    </row>
    <row r="21" spans="2:12" ht="15">
      <c r="B21" s="45" t="s">
        <v>48</v>
      </c>
      <c r="C21" s="37">
        <f aca="true" t="shared" si="4" ref="C21:H21">C15+C9</f>
        <v>6917391</v>
      </c>
      <c r="D21" s="37">
        <f t="shared" si="4"/>
        <v>6336237</v>
      </c>
      <c r="E21" s="37">
        <f t="shared" si="4"/>
        <v>6540208</v>
      </c>
      <c r="F21" s="37">
        <f t="shared" si="4"/>
        <v>5980280</v>
      </c>
      <c r="G21" s="37">
        <f t="shared" si="4"/>
        <v>5203659</v>
      </c>
      <c r="H21" s="37">
        <f t="shared" si="4"/>
        <v>4924354</v>
      </c>
      <c r="I21" s="37">
        <v>5110653</v>
      </c>
      <c r="J21" s="37">
        <f>'Dades mensuals (2)'!P28</f>
        <v>5521840</v>
      </c>
      <c r="K21" s="37">
        <f>'Dades mensuals (2)'!P22</f>
        <v>5346094</v>
      </c>
      <c r="L21" s="37">
        <f>'Dades mensuals (2)'!P16</f>
        <v>5455057</v>
      </c>
    </row>
    <row r="22" spans="2:12" ht="15">
      <c r="B22" s="45" t="s">
        <v>49</v>
      </c>
      <c r="C22" s="37">
        <f aca="true" t="shared" si="5" ref="C22:H23">C16+C10</f>
        <v>1879037</v>
      </c>
      <c r="D22" s="37">
        <f t="shared" si="5"/>
        <v>2460325</v>
      </c>
      <c r="E22" s="37">
        <f t="shared" si="5"/>
        <v>2918964</v>
      </c>
      <c r="F22" s="37">
        <f t="shared" si="5"/>
        <v>4031763</v>
      </c>
      <c r="G22" s="37">
        <f t="shared" si="5"/>
        <v>4292307</v>
      </c>
      <c r="H22" s="37">
        <f t="shared" si="5"/>
        <v>3192614</v>
      </c>
      <c r="I22" s="37">
        <v>3221032</v>
      </c>
      <c r="J22" s="37">
        <f>'Dades mensuals (2)'!P29</f>
        <v>3403649</v>
      </c>
      <c r="K22" s="37">
        <f>'Dades mensuals (2)'!P23</f>
        <v>3325873</v>
      </c>
      <c r="L22" s="37">
        <f>'Dades mensuals (2)'!P17</f>
        <v>3539653</v>
      </c>
    </row>
    <row r="23" spans="2:12" ht="15">
      <c r="B23" s="44" t="s">
        <v>56</v>
      </c>
      <c r="C23" s="46">
        <f t="shared" si="5"/>
        <v>2480452</v>
      </c>
      <c r="D23" s="46">
        <f t="shared" si="5"/>
        <v>2832639</v>
      </c>
      <c r="E23" s="46">
        <f t="shared" si="5"/>
        <v>3106745</v>
      </c>
      <c r="F23" s="46">
        <f t="shared" si="5"/>
        <v>3227147</v>
      </c>
      <c r="G23" s="46">
        <f t="shared" si="5"/>
        <v>3569479</v>
      </c>
      <c r="H23" s="46">
        <f t="shared" si="5"/>
        <v>3316105</v>
      </c>
      <c r="I23" s="46">
        <v>3017576</v>
      </c>
      <c r="J23" s="46">
        <f>'Dades mensuals (2)'!P30</f>
        <v>3364387</v>
      </c>
      <c r="K23" s="46">
        <f>'Dades mensuals (2)'!P24</f>
        <v>3893632</v>
      </c>
      <c r="L23" s="46">
        <f>'Dades mensuals (2)'!P18</f>
        <v>4001195</v>
      </c>
    </row>
    <row r="24" spans="2:12" ht="15">
      <c r="B24" s="30" t="s">
        <v>52</v>
      </c>
      <c r="C24" s="31">
        <f aca="true" t="shared" si="6" ref="C24:H24">SUM(C20,C23)</f>
        <v>11276880</v>
      </c>
      <c r="D24" s="31">
        <f t="shared" si="6"/>
        <v>11629201</v>
      </c>
      <c r="E24" s="31">
        <f t="shared" si="6"/>
        <v>12565917</v>
      </c>
      <c r="F24" s="31">
        <f t="shared" si="6"/>
        <v>13239190</v>
      </c>
      <c r="G24" s="31">
        <f t="shared" si="6"/>
        <v>13065445</v>
      </c>
      <c r="H24" s="31">
        <f t="shared" si="6"/>
        <v>11433073</v>
      </c>
      <c r="I24" s="31">
        <v>11349261</v>
      </c>
      <c r="J24" s="31">
        <f>'Dades mensuals (2)'!P31</f>
        <v>12289876</v>
      </c>
      <c r="K24" s="31">
        <f>'Dades mensuals (2)'!P25</f>
        <v>12565599</v>
      </c>
      <c r="L24" s="31">
        <f>'Dades mensuals (2)'!P19</f>
        <v>12995905</v>
      </c>
    </row>
    <row r="25" ht="12.75">
      <c r="B25" s="36"/>
    </row>
  </sheetData>
  <sheetProtection/>
  <mergeCells count="1">
    <mergeCell ref="C6:L6"/>
  </mergeCell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u81106</cp:lastModifiedBy>
  <cp:lastPrinted>2014-01-30T10:28:10Z</cp:lastPrinted>
  <dcterms:created xsi:type="dcterms:W3CDTF">1996-11-27T10:00:04Z</dcterms:created>
  <dcterms:modified xsi:type="dcterms:W3CDTF">2014-02-21T08:40:57Z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