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655" windowHeight="9975" activeTab="11"/>
  </bookViews>
  <sheets>
    <sheet name="Gener" sheetId="1" r:id="rId1"/>
    <sheet name="Febrer" sheetId="2" r:id="rId2"/>
    <sheet name="Març" sheetId="3" r:id="rId3"/>
    <sheet name="Abril" sheetId="4" r:id="rId4"/>
    <sheet name="Maig" sheetId="5" r:id="rId5"/>
    <sheet name="Juny" sheetId="6" r:id="rId6"/>
    <sheet name="Juliol" sheetId="7" r:id="rId7"/>
    <sheet name="Agost" sheetId="8" r:id="rId8"/>
    <sheet name="Setembre" sheetId="9" r:id="rId9"/>
    <sheet name="Octubre" sheetId="10" r:id="rId10"/>
    <sheet name="Novembre" sheetId="11" r:id="rId11"/>
    <sheet name="Desembre" sheetId="12" r:id="rId12"/>
    <sheet name="Acumulat Anual" sheetId="13" r:id="rId13"/>
  </sheets>
  <definedNames/>
  <calcPr fullCalcOnLoad="1"/>
</workbook>
</file>

<file path=xl/sharedStrings.xml><?xml version="1.0" encoding="utf-8"?>
<sst xmlns="http://schemas.openxmlformats.org/spreadsheetml/2006/main" count="559" uniqueCount="38">
  <si>
    <t>Total</t>
  </si>
  <si>
    <t>Per sexe i edat</t>
  </si>
  <si>
    <t>Estrangers</t>
  </si>
  <si>
    <t>Discap.</t>
  </si>
  <si>
    <t>Per sectors econòmics</t>
  </si>
  <si>
    <t>Per durada de la demanda</t>
  </si>
  <si>
    <t>Homes</t>
  </si>
  <si>
    <t>Dones</t>
  </si>
  <si>
    <t>Agricultura</t>
  </si>
  <si>
    <t>Industria</t>
  </si>
  <si>
    <t>Construcció</t>
  </si>
  <si>
    <t>Serveis</t>
  </si>
  <si>
    <t>S.O.A.</t>
  </si>
  <si>
    <t>Menys de 3 mesos</t>
  </si>
  <si>
    <t>Entre 3 i 6 mesos</t>
  </si>
  <si>
    <t>Entre 6 i 9 mesos</t>
  </si>
  <si>
    <t>Entre 9 i 12 mesos</t>
  </si>
  <si>
    <t>Entre 12 i 15 mesos</t>
  </si>
  <si>
    <t>Entre 15 i 18 mesos</t>
  </si>
  <si>
    <t>Entre 18 i 21 mesos</t>
  </si>
  <si>
    <t>Entre 21 i 24 mesos</t>
  </si>
  <si>
    <t>Més de 24 mesos</t>
  </si>
  <si>
    <t>&lt;25</t>
  </si>
  <si>
    <t>25-44</t>
  </si>
  <si>
    <t>&gt;=45</t>
  </si>
  <si>
    <t>U.E.</t>
  </si>
  <si>
    <t>No U.E.</t>
  </si>
  <si>
    <t>Total serv.</t>
  </si>
  <si>
    <t>Hosteleria</t>
  </si>
  <si>
    <t>Comerç</t>
  </si>
  <si>
    <t>Altres</t>
  </si>
  <si>
    <t>Eivissa</t>
  </si>
  <si>
    <t>Formentera</t>
  </si>
  <si>
    <t>Total Illes Balears</t>
  </si>
  <si>
    <t>Comparativa de les demandes per illa 2016</t>
  </si>
  <si>
    <t>Illa</t>
  </si>
  <si>
    <t>Mallorca</t>
  </si>
  <si>
    <t>Menorca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</si>
</sst>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>
      <alignment/>
    </xf>
    <xf numFmtId="3" fontId="18" fillId="33" borderId="10" xfId="0" applyNumberFormat="1" applyFont="1" applyFill="1" applyBorder="1" applyAlignment="1">
      <alignment horizontal="center" wrapText="1"/>
    </xf>
    <xf numFmtId="3" fontId="18" fillId="33" borderId="10" xfId="0" applyNumberFormat="1" applyFont="1" applyFill="1" applyBorder="1" applyAlignment="1">
      <alignment horizontal="center" vertical="center" wrapText="1"/>
    </xf>
    <xf numFmtId="3" fontId="18" fillId="34" borderId="11" xfId="0" applyNumberFormat="1" applyFont="1" applyFill="1" applyBorder="1" applyAlignment="1">
      <alignment horizontal="center" wrapText="1"/>
    </xf>
    <xf numFmtId="3" fontId="18" fillId="34" borderId="10" xfId="0" applyNumberFormat="1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center" wrapText="1"/>
    </xf>
    <xf numFmtId="3" fontId="18" fillId="33" borderId="10" xfId="0" applyNumberFormat="1" applyFont="1" applyFill="1" applyBorder="1" applyAlignment="1">
      <alignment wrapText="1"/>
    </xf>
    <xf numFmtId="3" fontId="0" fillId="0" borderId="10" xfId="0" applyNumberFormat="1" applyBorder="1" applyAlignment="1">
      <alignment/>
    </xf>
    <xf numFmtId="3" fontId="18" fillId="33" borderId="10" xfId="0" applyNumberFormat="1" applyFont="1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3" fontId="18" fillId="34" borderId="10" xfId="0" applyNumberFormat="1" applyFont="1" applyFill="1" applyBorder="1" applyAlignment="1">
      <alignment horizontal="center" wrapText="1"/>
    </xf>
    <xf numFmtId="0" fontId="19" fillId="33" borderId="10" xfId="0" applyFont="1" applyFill="1" applyBorder="1" applyAlignment="1">
      <alignment wrapText="1"/>
    </xf>
    <xf numFmtId="3" fontId="20" fillId="35" borderId="10" xfId="0" applyNumberFormat="1" applyFont="1" applyFill="1" applyBorder="1" applyAlignment="1">
      <alignment horizontal="right" wrapText="1"/>
    </xf>
    <xf numFmtId="0" fontId="18" fillId="33" borderId="10" xfId="0" applyFont="1" applyFill="1" applyBorder="1" applyAlignment="1">
      <alignment wrapText="1"/>
    </xf>
    <xf numFmtId="3" fontId="18" fillId="35" borderId="10" xfId="0" applyNumberFormat="1" applyFont="1" applyFill="1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C9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5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2.75" customHeight="1">
      <c r="A2" s="6" t="s">
        <v>35</v>
      </c>
      <c r="B2" s="1" t="s">
        <v>0</v>
      </c>
      <c r="C2" s="1" t="s">
        <v>1</v>
      </c>
      <c r="D2" s="7"/>
      <c r="E2" s="7"/>
      <c r="F2" s="7"/>
      <c r="G2" s="7"/>
      <c r="H2" s="7"/>
      <c r="I2" s="1" t="s">
        <v>2</v>
      </c>
      <c r="J2" s="7"/>
      <c r="K2" s="7"/>
      <c r="L2" s="8" t="s">
        <v>3</v>
      </c>
      <c r="M2" s="1" t="s">
        <v>4</v>
      </c>
      <c r="N2" s="7"/>
      <c r="O2" s="7"/>
      <c r="P2" s="7"/>
      <c r="Q2" s="7"/>
      <c r="R2" s="7"/>
      <c r="S2" s="7"/>
      <c r="T2" s="7"/>
      <c r="U2" s="2" t="s">
        <v>5</v>
      </c>
      <c r="V2" s="2"/>
      <c r="W2" s="2"/>
      <c r="X2" s="2"/>
      <c r="Y2" s="2"/>
      <c r="Z2" s="2"/>
      <c r="AA2" s="2"/>
      <c r="AB2" s="2"/>
      <c r="AC2" s="2"/>
    </row>
    <row r="3" spans="1:29" ht="12.75" customHeight="1">
      <c r="A3" s="7"/>
      <c r="B3" s="7"/>
      <c r="C3" s="4" t="s">
        <v>6</v>
      </c>
      <c r="D3" s="7"/>
      <c r="E3" s="7"/>
      <c r="F3" s="4" t="s">
        <v>7</v>
      </c>
      <c r="G3" s="7"/>
      <c r="H3" s="7"/>
      <c r="I3" s="9"/>
      <c r="J3" s="9"/>
      <c r="K3" s="9"/>
      <c r="L3" s="10"/>
      <c r="M3" s="10" t="s">
        <v>8</v>
      </c>
      <c r="N3" s="10" t="s">
        <v>9</v>
      </c>
      <c r="O3" s="10" t="s">
        <v>10</v>
      </c>
      <c r="P3" s="4" t="s">
        <v>11</v>
      </c>
      <c r="Q3" s="7"/>
      <c r="R3" s="7"/>
      <c r="S3" s="7"/>
      <c r="T3" s="10" t="s">
        <v>12</v>
      </c>
      <c r="U3" s="4" t="s">
        <v>13</v>
      </c>
      <c r="V3" s="4" t="s">
        <v>14</v>
      </c>
      <c r="W3" s="4" t="s">
        <v>15</v>
      </c>
      <c r="X3" s="4" t="s">
        <v>16</v>
      </c>
      <c r="Y3" s="4" t="s">
        <v>17</v>
      </c>
      <c r="Z3" s="4" t="s">
        <v>18</v>
      </c>
      <c r="AA3" s="4" t="s">
        <v>19</v>
      </c>
      <c r="AB3" s="4" t="s">
        <v>20</v>
      </c>
      <c r="AC3" s="4" t="s">
        <v>21</v>
      </c>
    </row>
    <row r="4" spans="1:29" ht="25.5">
      <c r="A4" s="7"/>
      <c r="B4" s="7"/>
      <c r="C4" s="10" t="s">
        <v>22</v>
      </c>
      <c r="D4" s="10" t="s">
        <v>23</v>
      </c>
      <c r="E4" s="10" t="s">
        <v>24</v>
      </c>
      <c r="F4" s="10" t="s">
        <v>22</v>
      </c>
      <c r="G4" s="10" t="s">
        <v>23</v>
      </c>
      <c r="H4" s="10" t="s">
        <v>24</v>
      </c>
      <c r="I4" s="10" t="s">
        <v>0</v>
      </c>
      <c r="J4" s="10" t="s">
        <v>25</v>
      </c>
      <c r="K4" s="10" t="s">
        <v>26</v>
      </c>
      <c r="L4" s="10" t="s">
        <v>0</v>
      </c>
      <c r="M4" s="10"/>
      <c r="N4" s="10"/>
      <c r="O4" s="10"/>
      <c r="P4" s="3" t="s">
        <v>27</v>
      </c>
      <c r="Q4" s="3" t="s">
        <v>28</v>
      </c>
      <c r="R4" s="3" t="s">
        <v>29</v>
      </c>
      <c r="S4" s="3" t="s">
        <v>30</v>
      </c>
      <c r="T4" s="10"/>
      <c r="U4" s="4"/>
      <c r="V4" s="4"/>
      <c r="W4" s="4"/>
      <c r="X4" s="4"/>
      <c r="Y4" s="4"/>
      <c r="Z4" s="4"/>
      <c r="AA4" s="4"/>
      <c r="AB4" s="4"/>
      <c r="AC4" s="4"/>
    </row>
    <row r="5" spans="1:29" ht="12.75">
      <c r="A5" s="11" t="s">
        <v>36</v>
      </c>
      <c r="B5" s="12">
        <v>105891</v>
      </c>
      <c r="C5" s="12">
        <v>4801</v>
      </c>
      <c r="D5" s="12">
        <v>21713</v>
      </c>
      <c r="E5" s="12">
        <v>21560</v>
      </c>
      <c r="F5" s="12">
        <v>4561</v>
      </c>
      <c r="G5" s="12">
        <v>27734</v>
      </c>
      <c r="H5" s="12">
        <v>25522</v>
      </c>
      <c r="I5" s="12">
        <v>19585</v>
      </c>
      <c r="J5" s="12">
        <v>8686</v>
      </c>
      <c r="K5" s="12">
        <v>10899</v>
      </c>
      <c r="L5" s="12">
        <v>3694</v>
      </c>
      <c r="M5" s="12">
        <v>1706</v>
      </c>
      <c r="N5" s="12">
        <v>3838</v>
      </c>
      <c r="O5" s="12">
        <v>7127</v>
      </c>
      <c r="P5" s="12">
        <v>90003</v>
      </c>
      <c r="Q5" s="12">
        <v>43149</v>
      </c>
      <c r="R5" s="12">
        <v>12775</v>
      </c>
      <c r="S5" s="12">
        <v>34079</v>
      </c>
      <c r="T5" s="12">
        <v>3217</v>
      </c>
      <c r="U5" s="12">
        <v>51394</v>
      </c>
      <c r="V5" s="12">
        <v>22545</v>
      </c>
      <c r="W5" s="12">
        <v>5391</v>
      </c>
      <c r="X5" s="12">
        <v>3220</v>
      </c>
      <c r="Y5" s="12">
        <v>2904</v>
      </c>
      <c r="Z5" s="12">
        <v>2542</v>
      </c>
      <c r="AA5" s="12">
        <v>1752</v>
      </c>
      <c r="AB5" s="12">
        <v>1370</v>
      </c>
      <c r="AC5" s="12">
        <v>14773</v>
      </c>
    </row>
    <row r="6" spans="1:29" ht="12.75">
      <c r="A6" s="11" t="s">
        <v>37</v>
      </c>
      <c r="B6" s="12">
        <v>11459</v>
      </c>
      <c r="C6" s="12">
        <v>432</v>
      </c>
      <c r="D6" s="12">
        <v>2442</v>
      </c>
      <c r="E6" s="12">
        <v>2285</v>
      </c>
      <c r="F6" s="12">
        <v>437</v>
      </c>
      <c r="G6" s="12">
        <v>3219</v>
      </c>
      <c r="H6" s="12">
        <v>2644</v>
      </c>
      <c r="I6" s="12">
        <v>1812</v>
      </c>
      <c r="J6" s="12">
        <v>708</v>
      </c>
      <c r="K6" s="12">
        <v>1104</v>
      </c>
      <c r="L6" s="12">
        <v>407</v>
      </c>
      <c r="M6" s="12">
        <v>145</v>
      </c>
      <c r="N6" s="12">
        <v>636</v>
      </c>
      <c r="O6" s="12">
        <v>704</v>
      </c>
      <c r="P6" s="12">
        <v>9819</v>
      </c>
      <c r="Q6" s="12">
        <v>4601</v>
      </c>
      <c r="R6" s="12">
        <v>1483</v>
      </c>
      <c r="S6" s="12">
        <v>3735</v>
      </c>
      <c r="T6" s="12">
        <v>155</v>
      </c>
      <c r="U6" s="12">
        <v>5517</v>
      </c>
      <c r="V6" s="12">
        <v>3487</v>
      </c>
      <c r="W6" s="12">
        <v>476</v>
      </c>
      <c r="X6" s="12">
        <v>232</v>
      </c>
      <c r="Y6" s="12">
        <v>220</v>
      </c>
      <c r="Z6" s="12">
        <v>257</v>
      </c>
      <c r="AA6" s="12">
        <v>132</v>
      </c>
      <c r="AB6" s="12">
        <v>84</v>
      </c>
      <c r="AC6" s="12">
        <v>1054</v>
      </c>
    </row>
    <row r="7" spans="1:29" ht="12.75">
      <c r="A7" s="11" t="s">
        <v>31</v>
      </c>
      <c r="B7" s="12">
        <v>20336</v>
      </c>
      <c r="C7" s="12">
        <v>751</v>
      </c>
      <c r="D7" s="12">
        <v>4870</v>
      </c>
      <c r="E7" s="12">
        <v>3451</v>
      </c>
      <c r="F7" s="12">
        <v>730</v>
      </c>
      <c r="G7" s="12">
        <v>6178</v>
      </c>
      <c r="H7" s="12">
        <v>4356</v>
      </c>
      <c r="I7" s="12">
        <v>5435</v>
      </c>
      <c r="J7" s="12">
        <v>2836</v>
      </c>
      <c r="K7" s="12">
        <v>2599</v>
      </c>
      <c r="L7" s="12">
        <v>358</v>
      </c>
      <c r="M7" s="12">
        <v>111</v>
      </c>
      <c r="N7" s="12">
        <v>411</v>
      </c>
      <c r="O7" s="12">
        <v>1192</v>
      </c>
      <c r="P7" s="12">
        <v>18416</v>
      </c>
      <c r="Q7" s="12">
        <v>10283</v>
      </c>
      <c r="R7" s="12">
        <v>2575</v>
      </c>
      <c r="S7" s="12">
        <v>5558</v>
      </c>
      <c r="T7" s="12">
        <v>206</v>
      </c>
      <c r="U7" s="12">
        <v>10801</v>
      </c>
      <c r="V7" s="12">
        <v>6353</v>
      </c>
      <c r="W7" s="12">
        <v>753</v>
      </c>
      <c r="X7" s="12">
        <v>331</v>
      </c>
      <c r="Y7" s="12">
        <v>323</v>
      </c>
      <c r="Z7" s="12">
        <v>306</v>
      </c>
      <c r="AA7" s="12">
        <v>182</v>
      </c>
      <c r="AB7" s="12">
        <v>110</v>
      </c>
      <c r="AC7" s="12">
        <v>1177</v>
      </c>
    </row>
    <row r="8" spans="1:29" ht="12.75">
      <c r="A8" s="11" t="s">
        <v>32</v>
      </c>
      <c r="B8" s="12">
        <v>1205</v>
      </c>
      <c r="C8" s="12">
        <v>31</v>
      </c>
      <c r="D8" s="12">
        <v>291</v>
      </c>
      <c r="E8" s="12">
        <v>190</v>
      </c>
      <c r="F8" s="12">
        <v>60</v>
      </c>
      <c r="G8" s="12">
        <v>397</v>
      </c>
      <c r="H8" s="12">
        <v>236</v>
      </c>
      <c r="I8" s="12">
        <v>404</v>
      </c>
      <c r="J8" s="12">
        <v>206</v>
      </c>
      <c r="K8" s="12">
        <v>198</v>
      </c>
      <c r="L8" s="12">
        <v>13</v>
      </c>
      <c r="M8" s="12">
        <v>12</v>
      </c>
      <c r="N8" s="12">
        <v>15</v>
      </c>
      <c r="O8" s="12">
        <v>85</v>
      </c>
      <c r="P8" s="12">
        <v>1088</v>
      </c>
      <c r="Q8" s="12">
        <v>639</v>
      </c>
      <c r="R8" s="12">
        <v>177</v>
      </c>
      <c r="S8" s="12">
        <v>272</v>
      </c>
      <c r="T8" s="12">
        <v>5</v>
      </c>
      <c r="U8" s="12">
        <v>685</v>
      </c>
      <c r="V8" s="12">
        <v>381</v>
      </c>
      <c r="W8" s="12">
        <v>51</v>
      </c>
      <c r="X8" s="12">
        <v>14</v>
      </c>
      <c r="Y8" s="12">
        <v>21</v>
      </c>
      <c r="Z8" s="12">
        <v>8</v>
      </c>
      <c r="AA8" s="12">
        <v>8</v>
      </c>
      <c r="AB8" s="12">
        <v>10</v>
      </c>
      <c r="AC8" s="12">
        <v>27</v>
      </c>
    </row>
    <row r="9" spans="1:29" ht="12.75">
      <c r="A9" s="13" t="s">
        <v>33</v>
      </c>
      <c r="B9" s="14">
        <f>SUM(B5:B8)</f>
        <v>138891</v>
      </c>
      <c r="C9" s="14">
        <f aca="true" t="shared" si="0" ref="C9:AC9">SUM(C5:C8)</f>
        <v>6015</v>
      </c>
      <c r="D9" s="14">
        <f t="shared" si="0"/>
        <v>29316</v>
      </c>
      <c r="E9" s="14">
        <f t="shared" si="0"/>
        <v>27486</v>
      </c>
      <c r="F9" s="14">
        <f t="shared" si="0"/>
        <v>5788</v>
      </c>
      <c r="G9" s="14">
        <f t="shared" si="0"/>
        <v>37528</v>
      </c>
      <c r="H9" s="14">
        <f t="shared" si="0"/>
        <v>32758</v>
      </c>
      <c r="I9" s="14">
        <f t="shared" si="0"/>
        <v>27236</v>
      </c>
      <c r="J9" s="14">
        <f t="shared" si="0"/>
        <v>12436</v>
      </c>
      <c r="K9" s="14">
        <f t="shared" si="0"/>
        <v>14800</v>
      </c>
      <c r="L9" s="14">
        <f t="shared" si="0"/>
        <v>4472</v>
      </c>
      <c r="M9" s="14">
        <f t="shared" si="0"/>
        <v>1974</v>
      </c>
      <c r="N9" s="14">
        <f t="shared" si="0"/>
        <v>4900</v>
      </c>
      <c r="O9" s="14">
        <f t="shared" si="0"/>
        <v>9108</v>
      </c>
      <c r="P9" s="14">
        <f t="shared" si="0"/>
        <v>119326</v>
      </c>
      <c r="Q9" s="14">
        <f t="shared" si="0"/>
        <v>58672</v>
      </c>
      <c r="R9" s="14">
        <f t="shared" si="0"/>
        <v>17010</v>
      </c>
      <c r="S9" s="14">
        <f t="shared" si="0"/>
        <v>43644</v>
      </c>
      <c r="T9" s="14">
        <f t="shared" si="0"/>
        <v>3583</v>
      </c>
      <c r="U9" s="14">
        <f t="shared" si="0"/>
        <v>68397</v>
      </c>
      <c r="V9" s="14">
        <f t="shared" si="0"/>
        <v>32766</v>
      </c>
      <c r="W9" s="14">
        <f t="shared" si="0"/>
        <v>6671</v>
      </c>
      <c r="X9" s="14">
        <f t="shared" si="0"/>
        <v>3797</v>
      </c>
      <c r="Y9" s="14">
        <f t="shared" si="0"/>
        <v>3468</v>
      </c>
      <c r="Z9" s="14">
        <f t="shared" si="0"/>
        <v>3113</v>
      </c>
      <c r="AA9" s="14">
        <f t="shared" si="0"/>
        <v>2074</v>
      </c>
      <c r="AB9" s="14">
        <f t="shared" si="0"/>
        <v>1574</v>
      </c>
      <c r="AC9" s="14">
        <f t="shared" si="0"/>
        <v>17031</v>
      </c>
    </row>
    <row r="12" ht="12.75" customHeight="1"/>
    <row r="13" ht="12.75" customHeight="1"/>
    <row r="14" ht="12.75" customHeight="1"/>
  </sheetData>
  <sheetProtection/>
  <mergeCells count="19">
    <mergeCell ref="X3:X4"/>
    <mergeCell ref="Y3:Y4"/>
    <mergeCell ref="Z3:Z4"/>
    <mergeCell ref="AA3:AA4"/>
    <mergeCell ref="AB3:AB4"/>
    <mergeCell ref="AC3:AC4"/>
    <mergeCell ref="C3:E3"/>
    <mergeCell ref="F3:H3"/>
    <mergeCell ref="P3:S3"/>
    <mergeCell ref="U3:U4"/>
    <mergeCell ref="V3:V4"/>
    <mergeCell ref="W3:W4"/>
    <mergeCell ref="A1:AC1"/>
    <mergeCell ref="A2:A4"/>
    <mergeCell ref="B2:B4"/>
    <mergeCell ref="C2:H2"/>
    <mergeCell ref="I2:K2"/>
    <mergeCell ref="M2:T2"/>
    <mergeCell ref="U2:AC2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"/>
  <dimension ref="A1:AC9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5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2.75" customHeight="1">
      <c r="A2" s="6" t="s">
        <v>35</v>
      </c>
      <c r="B2" s="1" t="s">
        <v>0</v>
      </c>
      <c r="C2" s="1" t="s">
        <v>1</v>
      </c>
      <c r="D2" s="7"/>
      <c r="E2" s="7"/>
      <c r="F2" s="7"/>
      <c r="G2" s="7"/>
      <c r="H2" s="7"/>
      <c r="I2" s="1" t="s">
        <v>2</v>
      </c>
      <c r="J2" s="7"/>
      <c r="K2" s="7"/>
      <c r="L2" s="8" t="s">
        <v>3</v>
      </c>
      <c r="M2" s="1" t="s">
        <v>4</v>
      </c>
      <c r="N2" s="7"/>
      <c r="O2" s="7"/>
      <c r="P2" s="7"/>
      <c r="Q2" s="7"/>
      <c r="R2" s="7"/>
      <c r="S2" s="7"/>
      <c r="T2" s="7"/>
      <c r="U2" s="2" t="s">
        <v>5</v>
      </c>
      <c r="V2" s="2"/>
      <c r="W2" s="2"/>
      <c r="X2" s="2"/>
      <c r="Y2" s="2"/>
      <c r="Z2" s="2"/>
      <c r="AA2" s="2"/>
      <c r="AB2" s="2"/>
      <c r="AC2" s="2"/>
    </row>
    <row r="3" spans="1:29" ht="12.75" customHeight="1">
      <c r="A3" s="7"/>
      <c r="B3" s="7"/>
      <c r="C3" s="4" t="s">
        <v>6</v>
      </c>
      <c r="D3" s="7"/>
      <c r="E3" s="7"/>
      <c r="F3" s="4" t="s">
        <v>7</v>
      </c>
      <c r="G3" s="7"/>
      <c r="H3" s="7"/>
      <c r="I3" s="9"/>
      <c r="J3" s="9"/>
      <c r="K3" s="9"/>
      <c r="L3" s="10"/>
      <c r="M3" s="10" t="s">
        <v>8</v>
      </c>
      <c r="N3" s="10" t="s">
        <v>9</v>
      </c>
      <c r="O3" s="10" t="s">
        <v>10</v>
      </c>
      <c r="P3" s="4" t="s">
        <v>11</v>
      </c>
      <c r="Q3" s="7"/>
      <c r="R3" s="7"/>
      <c r="S3" s="7"/>
      <c r="T3" s="10" t="s">
        <v>12</v>
      </c>
      <c r="U3" s="4" t="s">
        <v>13</v>
      </c>
      <c r="V3" s="4" t="s">
        <v>14</v>
      </c>
      <c r="W3" s="4" t="s">
        <v>15</v>
      </c>
      <c r="X3" s="4" t="s">
        <v>16</v>
      </c>
      <c r="Y3" s="4" t="s">
        <v>17</v>
      </c>
      <c r="Z3" s="4" t="s">
        <v>18</v>
      </c>
      <c r="AA3" s="4" t="s">
        <v>19</v>
      </c>
      <c r="AB3" s="4" t="s">
        <v>20</v>
      </c>
      <c r="AC3" s="4" t="s">
        <v>21</v>
      </c>
    </row>
    <row r="4" spans="1:29" ht="25.5">
      <c r="A4" s="7"/>
      <c r="B4" s="7"/>
      <c r="C4" s="10" t="s">
        <v>22</v>
      </c>
      <c r="D4" s="10" t="s">
        <v>23</v>
      </c>
      <c r="E4" s="10" t="s">
        <v>24</v>
      </c>
      <c r="F4" s="10" t="s">
        <v>22</v>
      </c>
      <c r="G4" s="10" t="s">
        <v>23</v>
      </c>
      <c r="H4" s="10" t="s">
        <v>24</v>
      </c>
      <c r="I4" s="10" t="s">
        <v>0</v>
      </c>
      <c r="J4" s="10" t="s">
        <v>25</v>
      </c>
      <c r="K4" s="10" t="s">
        <v>26</v>
      </c>
      <c r="L4" s="10" t="s">
        <v>0</v>
      </c>
      <c r="M4" s="10"/>
      <c r="N4" s="10"/>
      <c r="O4" s="10"/>
      <c r="P4" s="3" t="s">
        <v>27</v>
      </c>
      <c r="Q4" s="3" t="s">
        <v>28</v>
      </c>
      <c r="R4" s="3" t="s">
        <v>29</v>
      </c>
      <c r="S4" s="3" t="s">
        <v>30</v>
      </c>
      <c r="T4" s="10"/>
      <c r="U4" s="4"/>
      <c r="V4" s="4"/>
      <c r="W4" s="4"/>
      <c r="X4" s="4"/>
      <c r="Y4" s="4"/>
      <c r="Z4" s="4"/>
      <c r="AA4" s="4"/>
      <c r="AB4" s="4"/>
      <c r="AC4" s="4"/>
    </row>
    <row r="5" spans="1:29" ht="12.75">
      <c r="A5" s="11" t="s">
        <v>36</v>
      </c>
      <c r="B5" s="12">
        <v>63595</v>
      </c>
      <c r="C5" s="12">
        <v>3032</v>
      </c>
      <c r="D5" s="12">
        <v>12138</v>
      </c>
      <c r="E5" s="12">
        <v>14068</v>
      </c>
      <c r="F5" s="12">
        <v>2989</v>
      </c>
      <c r="G5" s="12">
        <v>15664</v>
      </c>
      <c r="H5" s="12">
        <v>15704</v>
      </c>
      <c r="I5" s="12">
        <v>11689</v>
      </c>
      <c r="J5" s="12">
        <v>4488</v>
      </c>
      <c r="K5" s="12">
        <v>7201</v>
      </c>
      <c r="L5" s="12">
        <v>3269</v>
      </c>
      <c r="M5" s="12">
        <v>1179</v>
      </c>
      <c r="N5" s="12">
        <v>3011</v>
      </c>
      <c r="O5" s="12">
        <v>6696</v>
      </c>
      <c r="P5" s="12">
        <v>49862</v>
      </c>
      <c r="Q5" s="12">
        <v>17618</v>
      </c>
      <c r="R5" s="12">
        <v>7942</v>
      </c>
      <c r="S5" s="12">
        <v>24302</v>
      </c>
      <c r="T5" s="12">
        <v>2847</v>
      </c>
      <c r="U5" s="12">
        <v>28525</v>
      </c>
      <c r="V5" s="12">
        <v>7979</v>
      </c>
      <c r="W5" s="12">
        <v>4054</v>
      </c>
      <c r="X5" s="12">
        <v>3046</v>
      </c>
      <c r="Y5" s="12">
        <v>2708</v>
      </c>
      <c r="Z5" s="12">
        <v>1859</v>
      </c>
      <c r="AA5" s="12">
        <v>1261</v>
      </c>
      <c r="AB5" s="12">
        <v>1271</v>
      </c>
      <c r="AC5" s="12">
        <v>12892</v>
      </c>
    </row>
    <row r="6" spans="1:29" ht="12.75">
      <c r="A6" s="11" t="s">
        <v>37</v>
      </c>
      <c r="B6" s="12">
        <v>7839</v>
      </c>
      <c r="C6" s="12">
        <v>380</v>
      </c>
      <c r="D6" s="12">
        <v>1625</v>
      </c>
      <c r="E6" s="12">
        <v>1589</v>
      </c>
      <c r="F6" s="12">
        <v>376</v>
      </c>
      <c r="G6" s="12">
        <v>2100</v>
      </c>
      <c r="H6" s="12">
        <v>1769</v>
      </c>
      <c r="I6" s="12">
        <v>1238</v>
      </c>
      <c r="J6" s="12">
        <v>400</v>
      </c>
      <c r="K6" s="12">
        <v>838</v>
      </c>
      <c r="L6" s="12">
        <v>378</v>
      </c>
      <c r="M6" s="12">
        <v>104</v>
      </c>
      <c r="N6" s="12">
        <v>616</v>
      </c>
      <c r="O6" s="12">
        <v>630</v>
      </c>
      <c r="P6" s="12">
        <v>6336</v>
      </c>
      <c r="Q6" s="12">
        <v>2764</v>
      </c>
      <c r="R6" s="12">
        <v>988</v>
      </c>
      <c r="S6" s="12">
        <v>2584</v>
      </c>
      <c r="T6" s="12">
        <v>153</v>
      </c>
      <c r="U6" s="12">
        <v>5082</v>
      </c>
      <c r="V6" s="12">
        <v>765</v>
      </c>
      <c r="W6" s="12">
        <v>293</v>
      </c>
      <c r="X6" s="12">
        <v>227</v>
      </c>
      <c r="Y6" s="12">
        <v>252</v>
      </c>
      <c r="Z6" s="12">
        <v>133</v>
      </c>
      <c r="AA6" s="12">
        <v>84</v>
      </c>
      <c r="AB6" s="12">
        <v>93</v>
      </c>
      <c r="AC6" s="12">
        <v>910</v>
      </c>
    </row>
    <row r="7" spans="1:29" ht="12.75">
      <c r="A7" s="11" t="s">
        <v>31</v>
      </c>
      <c r="B7" s="12">
        <v>11276</v>
      </c>
      <c r="C7" s="12">
        <v>515</v>
      </c>
      <c r="D7" s="12">
        <v>2943</v>
      </c>
      <c r="E7" s="12">
        <v>2017</v>
      </c>
      <c r="F7" s="12">
        <v>519</v>
      </c>
      <c r="G7" s="12">
        <v>3346</v>
      </c>
      <c r="H7" s="12">
        <v>1936</v>
      </c>
      <c r="I7" s="12">
        <v>3275</v>
      </c>
      <c r="J7" s="12">
        <v>1523</v>
      </c>
      <c r="K7" s="12">
        <v>1752</v>
      </c>
      <c r="L7" s="12">
        <v>292</v>
      </c>
      <c r="M7" s="12">
        <v>101</v>
      </c>
      <c r="N7" s="12">
        <v>274</v>
      </c>
      <c r="O7" s="12">
        <v>1223</v>
      </c>
      <c r="P7" s="12">
        <v>9537</v>
      </c>
      <c r="Q7" s="12">
        <v>4622</v>
      </c>
      <c r="R7" s="12">
        <v>1339</v>
      </c>
      <c r="S7" s="12">
        <v>3576</v>
      </c>
      <c r="T7" s="12">
        <v>141</v>
      </c>
      <c r="U7" s="12">
        <v>7462</v>
      </c>
      <c r="V7" s="12">
        <v>1175</v>
      </c>
      <c r="W7" s="12">
        <v>456</v>
      </c>
      <c r="X7" s="12">
        <v>372</v>
      </c>
      <c r="Y7" s="12">
        <v>373</v>
      </c>
      <c r="Z7" s="12">
        <v>233</v>
      </c>
      <c r="AA7" s="12">
        <v>123</v>
      </c>
      <c r="AB7" s="12">
        <v>117</v>
      </c>
      <c r="AC7" s="12">
        <v>965</v>
      </c>
    </row>
    <row r="8" spans="1:29" ht="12.75">
      <c r="A8" s="11" t="s">
        <v>32</v>
      </c>
      <c r="B8" s="12">
        <v>640</v>
      </c>
      <c r="C8" s="12">
        <v>26</v>
      </c>
      <c r="D8" s="12">
        <v>183</v>
      </c>
      <c r="E8" s="12">
        <v>118</v>
      </c>
      <c r="F8" s="12">
        <v>32</v>
      </c>
      <c r="G8" s="12">
        <v>193</v>
      </c>
      <c r="H8" s="12">
        <v>88</v>
      </c>
      <c r="I8" s="12">
        <v>249</v>
      </c>
      <c r="J8" s="12">
        <v>111</v>
      </c>
      <c r="K8" s="12">
        <v>138</v>
      </c>
      <c r="L8" s="12">
        <v>9</v>
      </c>
      <c r="M8" s="12">
        <v>16</v>
      </c>
      <c r="N8" s="12">
        <v>6</v>
      </c>
      <c r="O8" s="12">
        <v>79</v>
      </c>
      <c r="P8" s="12">
        <v>538</v>
      </c>
      <c r="Q8" s="12">
        <v>296</v>
      </c>
      <c r="R8" s="12">
        <v>83</v>
      </c>
      <c r="S8" s="12">
        <v>159</v>
      </c>
      <c r="T8" s="12">
        <v>1</v>
      </c>
      <c r="U8" s="12">
        <v>444</v>
      </c>
      <c r="V8" s="12">
        <v>87</v>
      </c>
      <c r="W8" s="12">
        <v>26</v>
      </c>
      <c r="X8" s="12">
        <v>9</v>
      </c>
      <c r="Y8" s="12">
        <v>22</v>
      </c>
      <c r="Z8" s="12">
        <v>11</v>
      </c>
      <c r="AA8" s="12">
        <v>7</v>
      </c>
      <c r="AB8" s="12">
        <v>6</v>
      </c>
      <c r="AC8" s="12">
        <v>28</v>
      </c>
    </row>
    <row r="9" spans="1:29" ht="12.75">
      <c r="A9" s="13" t="s">
        <v>33</v>
      </c>
      <c r="B9" s="14">
        <f>SUM(B5:B8)</f>
        <v>83350</v>
      </c>
      <c r="C9" s="14">
        <f aca="true" t="shared" si="0" ref="C9:AC9">SUM(C5:C8)</f>
        <v>3953</v>
      </c>
      <c r="D9" s="14">
        <f t="shared" si="0"/>
        <v>16889</v>
      </c>
      <c r="E9" s="14">
        <f t="shared" si="0"/>
        <v>17792</v>
      </c>
      <c r="F9" s="14">
        <f t="shared" si="0"/>
        <v>3916</v>
      </c>
      <c r="G9" s="14">
        <f t="shared" si="0"/>
        <v>21303</v>
      </c>
      <c r="H9" s="14">
        <f t="shared" si="0"/>
        <v>19497</v>
      </c>
      <c r="I9" s="14">
        <f t="shared" si="0"/>
        <v>16451</v>
      </c>
      <c r="J9" s="14">
        <f t="shared" si="0"/>
        <v>6522</v>
      </c>
      <c r="K9" s="14">
        <f t="shared" si="0"/>
        <v>9929</v>
      </c>
      <c r="L9" s="14">
        <f t="shared" si="0"/>
        <v>3948</v>
      </c>
      <c r="M9" s="14">
        <f t="shared" si="0"/>
        <v>1400</v>
      </c>
      <c r="N9" s="14">
        <f t="shared" si="0"/>
        <v>3907</v>
      </c>
      <c r="O9" s="14">
        <f t="shared" si="0"/>
        <v>8628</v>
      </c>
      <c r="P9" s="14">
        <f t="shared" si="0"/>
        <v>66273</v>
      </c>
      <c r="Q9" s="14">
        <f t="shared" si="0"/>
        <v>25300</v>
      </c>
      <c r="R9" s="14">
        <f t="shared" si="0"/>
        <v>10352</v>
      </c>
      <c r="S9" s="14">
        <f t="shared" si="0"/>
        <v>30621</v>
      </c>
      <c r="T9" s="14">
        <f t="shared" si="0"/>
        <v>3142</v>
      </c>
      <c r="U9" s="14">
        <f t="shared" si="0"/>
        <v>41513</v>
      </c>
      <c r="V9" s="14">
        <f t="shared" si="0"/>
        <v>10006</v>
      </c>
      <c r="W9" s="14">
        <f t="shared" si="0"/>
        <v>4829</v>
      </c>
      <c r="X9" s="14">
        <f t="shared" si="0"/>
        <v>3654</v>
      </c>
      <c r="Y9" s="14">
        <f t="shared" si="0"/>
        <v>3355</v>
      </c>
      <c r="Z9" s="14">
        <f t="shared" si="0"/>
        <v>2236</v>
      </c>
      <c r="AA9" s="14">
        <f t="shared" si="0"/>
        <v>1475</v>
      </c>
      <c r="AB9" s="14">
        <f t="shared" si="0"/>
        <v>1487</v>
      </c>
      <c r="AC9" s="14">
        <f t="shared" si="0"/>
        <v>14795</v>
      </c>
    </row>
    <row r="12" ht="12.75" customHeight="1"/>
    <row r="13" ht="12.75" customHeight="1"/>
    <row r="14" ht="12.75" customHeight="1"/>
  </sheetData>
  <sheetProtection/>
  <mergeCells count="19">
    <mergeCell ref="X3:X4"/>
    <mergeCell ref="Y3:Y4"/>
    <mergeCell ref="Z3:Z4"/>
    <mergeCell ref="AA3:AA4"/>
    <mergeCell ref="AB3:AB4"/>
    <mergeCell ref="AC3:AC4"/>
    <mergeCell ref="C3:E3"/>
    <mergeCell ref="F3:H3"/>
    <mergeCell ref="P3:S3"/>
    <mergeCell ref="U3:U4"/>
    <mergeCell ref="V3:V4"/>
    <mergeCell ref="W3:W4"/>
    <mergeCell ref="A1:AC1"/>
    <mergeCell ref="A2:A4"/>
    <mergeCell ref="B2:B4"/>
    <mergeCell ref="C2:H2"/>
    <mergeCell ref="I2:K2"/>
    <mergeCell ref="M2:T2"/>
    <mergeCell ref="U2:AC2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3"/>
  <dimension ref="A1:AC9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5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2.75" customHeight="1">
      <c r="A2" s="6" t="s">
        <v>35</v>
      </c>
      <c r="B2" s="1" t="s">
        <v>0</v>
      </c>
      <c r="C2" s="1" t="s">
        <v>1</v>
      </c>
      <c r="D2" s="7"/>
      <c r="E2" s="7"/>
      <c r="F2" s="7"/>
      <c r="G2" s="7"/>
      <c r="H2" s="7"/>
      <c r="I2" s="1" t="s">
        <v>2</v>
      </c>
      <c r="J2" s="7"/>
      <c r="K2" s="7"/>
      <c r="L2" s="8" t="s">
        <v>3</v>
      </c>
      <c r="M2" s="1" t="s">
        <v>4</v>
      </c>
      <c r="N2" s="7"/>
      <c r="O2" s="7"/>
      <c r="P2" s="7"/>
      <c r="Q2" s="7"/>
      <c r="R2" s="7"/>
      <c r="S2" s="7"/>
      <c r="T2" s="7"/>
      <c r="U2" s="2" t="s">
        <v>5</v>
      </c>
      <c r="V2" s="2"/>
      <c r="W2" s="2"/>
      <c r="X2" s="2"/>
      <c r="Y2" s="2"/>
      <c r="Z2" s="2"/>
      <c r="AA2" s="2"/>
      <c r="AB2" s="2"/>
      <c r="AC2" s="2"/>
    </row>
    <row r="3" spans="1:29" ht="12.75" customHeight="1">
      <c r="A3" s="7"/>
      <c r="B3" s="7"/>
      <c r="C3" s="4" t="s">
        <v>6</v>
      </c>
      <c r="D3" s="7"/>
      <c r="E3" s="7"/>
      <c r="F3" s="4" t="s">
        <v>7</v>
      </c>
      <c r="G3" s="7"/>
      <c r="H3" s="7"/>
      <c r="I3" s="9"/>
      <c r="J3" s="9"/>
      <c r="K3" s="9"/>
      <c r="L3" s="10"/>
      <c r="M3" s="10" t="s">
        <v>8</v>
      </c>
      <c r="N3" s="10" t="s">
        <v>9</v>
      </c>
      <c r="O3" s="10" t="s">
        <v>10</v>
      </c>
      <c r="P3" s="4" t="s">
        <v>11</v>
      </c>
      <c r="Q3" s="7"/>
      <c r="R3" s="7"/>
      <c r="S3" s="7"/>
      <c r="T3" s="10" t="s">
        <v>12</v>
      </c>
      <c r="U3" s="4" t="s">
        <v>13</v>
      </c>
      <c r="V3" s="4" t="s">
        <v>14</v>
      </c>
      <c r="W3" s="4" t="s">
        <v>15</v>
      </c>
      <c r="X3" s="4" t="s">
        <v>16</v>
      </c>
      <c r="Y3" s="4" t="s">
        <v>17</v>
      </c>
      <c r="Z3" s="4" t="s">
        <v>18</v>
      </c>
      <c r="AA3" s="4" t="s">
        <v>19</v>
      </c>
      <c r="AB3" s="4" t="s">
        <v>20</v>
      </c>
      <c r="AC3" s="4" t="s">
        <v>21</v>
      </c>
    </row>
    <row r="4" spans="1:29" ht="25.5">
      <c r="A4" s="7"/>
      <c r="B4" s="7"/>
      <c r="C4" s="10" t="s">
        <v>22</v>
      </c>
      <c r="D4" s="10" t="s">
        <v>23</v>
      </c>
      <c r="E4" s="10" t="s">
        <v>24</v>
      </c>
      <c r="F4" s="10" t="s">
        <v>22</v>
      </c>
      <c r="G4" s="10" t="s">
        <v>23</v>
      </c>
      <c r="H4" s="10" t="s">
        <v>24</v>
      </c>
      <c r="I4" s="10" t="s">
        <v>0</v>
      </c>
      <c r="J4" s="10" t="s">
        <v>25</v>
      </c>
      <c r="K4" s="10" t="s">
        <v>26</v>
      </c>
      <c r="L4" s="10" t="s">
        <v>0</v>
      </c>
      <c r="M4" s="10"/>
      <c r="N4" s="10"/>
      <c r="O4" s="10"/>
      <c r="P4" s="3" t="s">
        <v>27</v>
      </c>
      <c r="Q4" s="3" t="s">
        <v>28</v>
      </c>
      <c r="R4" s="3" t="s">
        <v>29</v>
      </c>
      <c r="S4" s="3" t="s">
        <v>30</v>
      </c>
      <c r="T4" s="10"/>
      <c r="U4" s="4"/>
      <c r="V4" s="4"/>
      <c r="W4" s="4"/>
      <c r="X4" s="4"/>
      <c r="Y4" s="4"/>
      <c r="Z4" s="4"/>
      <c r="AA4" s="4"/>
      <c r="AB4" s="4"/>
      <c r="AC4" s="4"/>
    </row>
    <row r="5" spans="1:29" ht="12.75">
      <c r="A5" s="11" t="s">
        <v>36</v>
      </c>
      <c r="B5" s="12">
        <v>93294</v>
      </c>
      <c r="C5" s="12">
        <v>4254</v>
      </c>
      <c r="D5" s="12">
        <v>18895</v>
      </c>
      <c r="E5" s="12">
        <v>18900</v>
      </c>
      <c r="F5" s="12">
        <v>4003</v>
      </c>
      <c r="G5" s="12">
        <v>24218</v>
      </c>
      <c r="H5" s="12">
        <v>23024</v>
      </c>
      <c r="I5" s="12">
        <v>18076</v>
      </c>
      <c r="J5" s="12">
        <v>8059</v>
      </c>
      <c r="K5" s="12">
        <v>10017</v>
      </c>
      <c r="L5" s="12">
        <v>3463</v>
      </c>
      <c r="M5" s="12">
        <v>1176</v>
      </c>
      <c r="N5" s="12">
        <v>3265</v>
      </c>
      <c r="O5" s="12">
        <v>5965</v>
      </c>
      <c r="P5" s="12">
        <v>80118</v>
      </c>
      <c r="Q5" s="12">
        <v>39149</v>
      </c>
      <c r="R5" s="12">
        <v>10784</v>
      </c>
      <c r="S5" s="12">
        <v>30185</v>
      </c>
      <c r="T5" s="12">
        <v>2770</v>
      </c>
      <c r="U5" s="12">
        <v>59611</v>
      </c>
      <c r="V5" s="12">
        <v>7478</v>
      </c>
      <c r="W5" s="12">
        <v>4050</v>
      </c>
      <c r="X5" s="12">
        <v>2732</v>
      </c>
      <c r="Y5" s="12">
        <v>2722</v>
      </c>
      <c r="Z5" s="12">
        <v>1717</v>
      </c>
      <c r="AA5" s="12">
        <v>1306</v>
      </c>
      <c r="AB5" s="12">
        <v>1199</v>
      </c>
      <c r="AC5" s="12">
        <v>12479</v>
      </c>
    </row>
    <row r="6" spans="1:29" ht="12.75">
      <c r="A6" s="11" t="s">
        <v>37</v>
      </c>
      <c r="B6" s="12">
        <v>11127</v>
      </c>
      <c r="C6" s="12">
        <v>480</v>
      </c>
      <c r="D6" s="12">
        <v>2381</v>
      </c>
      <c r="E6" s="12">
        <v>2144</v>
      </c>
      <c r="F6" s="12">
        <v>463</v>
      </c>
      <c r="G6" s="12">
        <v>3149</v>
      </c>
      <c r="H6" s="12">
        <v>2510</v>
      </c>
      <c r="I6" s="12">
        <v>1787</v>
      </c>
      <c r="J6" s="12">
        <v>684</v>
      </c>
      <c r="K6" s="12">
        <v>1103</v>
      </c>
      <c r="L6" s="12">
        <v>387</v>
      </c>
      <c r="M6" s="12">
        <v>104</v>
      </c>
      <c r="N6" s="12">
        <v>588</v>
      </c>
      <c r="O6" s="12">
        <v>623</v>
      </c>
      <c r="P6" s="12">
        <v>9662</v>
      </c>
      <c r="Q6" s="12">
        <v>4795</v>
      </c>
      <c r="R6" s="12">
        <v>1388</v>
      </c>
      <c r="S6" s="12">
        <v>3479</v>
      </c>
      <c r="T6" s="12">
        <v>150</v>
      </c>
      <c r="U6" s="12">
        <v>8443</v>
      </c>
      <c r="V6" s="12">
        <v>767</v>
      </c>
      <c r="W6" s="12">
        <v>305</v>
      </c>
      <c r="X6" s="12">
        <v>197</v>
      </c>
      <c r="Y6" s="12">
        <v>249</v>
      </c>
      <c r="Z6" s="12">
        <v>118</v>
      </c>
      <c r="AA6" s="12">
        <v>91</v>
      </c>
      <c r="AB6" s="12">
        <v>81</v>
      </c>
      <c r="AC6" s="12">
        <v>876</v>
      </c>
    </row>
    <row r="7" spans="1:29" ht="12.75">
      <c r="A7" s="11" t="s">
        <v>31</v>
      </c>
      <c r="B7" s="12">
        <v>19584</v>
      </c>
      <c r="C7" s="12">
        <v>799</v>
      </c>
      <c r="D7" s="12">
        <v>4983</v>
      </c>
      <c r="E7" s="12">
        <v>3146</v>
      </c>
      <c r="F7" s="12">
        <v>776</v>
      </c>
      <c r="G7" s="12">
        <v>5873</v>
      </c>
      <c r="H7" s="12">
        <v>4007</v>
      </c>
      <c r="I7" s="12">
        <v>5712</v>
      </c>
      <c r="J7" s="12">
        <v>2886</v>
      </c>
      <c r="K7" s="12">
        <v>2826</v>
      </c>
      <c r="L7" s="12">
        <v>330</v>
      </c>
      <c r="M7" s="12">
        <v>113</v>
      </c>
      <c r="N7" s="12">
        <v>357</v>
      </c>
      <c r="O7" s="12">
        <v>1168</v>
      </c>
      <c r="P7" s="12">
        <v>17802</v>
      </c>
      <c r="Q7" s="12">
        <v>10211</v>
      </c>
      <c r="R7" s="12">
        <v>2253</v>
      </c>
      <c r="S7" s="12">
        <v>5338</v>
      </c>
      <c r="T7" s="12">
        <v>144</v>
      </c>
      <c r="U7" s="12">
        <v>15911</v>
      </c>
      <c r="V7" s="12">
        <v>1146</v>
      </c>
      <c r="W7" s="12">
        <v>449</v>
      </c>
      <c r="X7" s="12">
        <v>315</v>
      </c>
      <c r="Y7" s="12">
        <v>377</v>
      </c>
      <c r="Z7" s="12">
        <v>202</v>
      </c>
      <c r="AA7" s="12">
        <v>133</v>
      </c>
      <c r="AB7" s="12">
        <v>110</v>
      </c>
      <c r="AC7" s="12">
        <v>941</v>
      </c>
    </row>
    <row r="8" spans="1:29" ht="12.75">
      <c r="A8" s="11" t="s">
        <v>32</v>
      </c>
      <c r="B8" s="12">
        <v>1165</v>
      </c>
      <c r="C8" s="12">
        <v>42</v>
      </c>
      <c r="D8" s="12">
        <v>266</v>
      </c>
      <c r="E8" s="12">
        <v>199</v>
      </c>
      <c r="F8" s="12">
        <v>53</v>
      </c>
      <c r="G8" s="12">
        <v>367</v>
      </c>
      <c r="H8" s="12">
        <v>238</v>
      </c>
      <c r="I8" s="12">
        <v>437</v>
      </c>
      <c r="J8" s="12">
        <v>220</v>
      </c>
      <c r="K8" s="12">
        <v>217</v>
      </c>
      <c r="L8" s="12">
        <v>7</v>
      </c>
      <c r="M8" s="12">
        <v>17</v>
      </c>
      <c r="N8" s="12">
        <v>5</v>
      </c>
      <c r="O8" s="12">
        <v>67</v>
      </c>
      <c r="P8" s="12">
        <v>1073</v>
      </c>
      <c r="Q8" s="12">
        <v>639</v>
      </c>
      <c r="R8" s="12">
        <v>160</v>
      </c>
      <c r="S8" s="12">
        <v>274</v>
      </c>
      <c r="T8" s="12">
        <v>3</v>
      </c>
      <c r="U8" s="12">
        <v>1000</v>
      </c>
      <c r="V8" s="12">
        <v>69</v>
      </c>
      <c r="W8" s="12">
        <v>27</v>
      </c>
      <c r="X8" s="12">
        <v>13</v>
      </c>
      <c r="Y8" s="12">
        <v>15</v>
      </c>
      <c r="Z8" s="12">
        <v>10</v>
      </c>
      <c r="AA8" s="12">
        <v>4</v>
      </c>
      <c r="AB8" s="12">
        <v>2</v>
      </c>
      <c r="AC8" s="12">
        <v>25</v>
      </c>
    </row>
    <row r="9" spans="1:29" ht="12.75">
      <c r="A9" s="13" t="s">
        <v>33</v>
      </c>
      <c r="B9" s="14">
        <f>SUM(B5:B8)</f>
        <v>125170</v>
      </c>
      <c r="C9" s="14">
        <f aca="true" t="shared" si="0" ref="C9:AC9">SUM(C5:C8)</f>
        <v>5575</v>
      </c>
      <c r="D9" s="14">
        <f t="shared" si="0"/>
        <v>26525</v>
      </c>
      <c r="E9" s="14">
        <f t="shared" si="0"/>
        <v>24389</v>
      </c>
      <c r="F9" s="14">
        <f t="shared" si="0"/>
        <v>5295</v>
      </c>
      <c r="G9" s="14">
        <f t="shared" si="0"/>
        <v>33607</v>
      </c>
      <c r="H9" s="14">
        <f t="shared" si="0"/>
        <v>29779</v>
      </c>
      <c r="I9" s="14">
        <f t="shared" si="0"/>
        <v>26012</v>
      </c>
      <c r="J9" s="14">
        <f t="shared" si="0"/>
        <v>11849</v>
      </c>
      <c r="K9" s="14">
        <f t="shared" si="0"/>
        <v>14163</v>
      </c>
      <c r="L9" s="14">
        <f t="shared" si="0"/>
        <v>4187</v>
      </c>
      <c r="M9" s="14">
        <f t="shared" si="0"/>
        <v>1410</v>
      </c>
      <c r="N9" s="14">
        <f t="shared" si="0"/>
        <v>4215</v>
      </c>
      <c r="O9" s="14">
        <f t="shared" si="0"/>
        <v>7823</v>
      </c>
      <c r="P9" s="14">
        <f t="shared" si="0"/>
        <v>108655</v>
      </c>
      <c r="Q9" s="14">
        <f t="shared" si="0"/>
        <v>54794</v>
      </c>
      <c r="R9" s="14">
        <f t="shared" si="0"/>
        <v>14585</v>
      </c>
      <c r="S9" s="14">
        <f t="shared" si="0"/>
        <v>39276</v>
      </c>
      <c r="T9" s="14">
        <f t="shared" si="0"/>
        <v>3067</v>
      </c>
      <c r="U9" s="14">
        <f t="shared" si="0"/>
        <v>84965</v>
      </c>
      <c r="V9" s="14">
        <f t="shared" si="0"/>
        <v>9460</v>
      </c>
      <c r="W9" s="14">
        <f t="shared" si="0"/>
        <v>4831</v>
      </c>
      <c r="X9" s="14">
        <f t="shared" si="0"/>
        <v>3257</v>
      </c>
      <c r="Y9" s="14">
        <f t="shared" si="0"/>
        <v>3363</v>
      </c>
      <c r="Z9" s="14">
        <f t="shared" si="0"/>
        <v>2047</v>
      </c>
      <c r="AA9" s="14">
        <f t="shared" si="0"/>
        <v>1534</v>
      </c>
      <c r="AB9" s="14">
        <f t="shared" si="0"/>
        <v>1392</v>
      </c>
      <c r="AC9" s="14">
        <f t="shared" si="0"/>
        <v>14321</v>
      </c>
    </row>
    <row r="12" ht="12.75" customHeight="1"/>
    <row r="13" ht="12.75" customHeight="1"/>
    <row r="14" ht="12.75" customHeight="1"/>
  </sheetData>
  <sheetProtection/>
  <mergeCells count="19">
    <mergeCell ref="X3:X4"/>
    <mergeCell ref="Y3:Y4"/>
    <mergeCell ref="Z3:Z4"/>
    <mergeCell ref="AA3:AA4"/>
    <mergeCell ref="AB3:AB4"/>
    <mergeCell ref="AC3:AC4"/>
    <mergeCell ref="C3:E3"/>
    <mergeCell ref="F3:H3"/>
    <mergeCell ref="P3:S3"/>
    <mergeCell ref="U3:U4"/>
    <mergeCell ref="V3:V4"/>
    <mergeCell ref="W3:W4"/>
    <mergeCell ref="A1:AC1"/>
    <mergeCell ref="A2:A4"/>
    <mergeCell ref="B2:B4"/>
    <mergeCell ref="C2:H2"/>
    <mergeCell ref="I2:K2"/>
    <mergeCell ref="M2:T2"/>
    <mergeCell ref="U2:AC2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4"/>
  <dimension ref="A1:AC9"/>
  <sheetViews>
    <sheetView tabSelected="1"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5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2.75" customHeight="1">
      <c r="A2" s="6" t="s">
        <v>35</v>
      </c>
      <c r="B2" s="1" t="s">
        <v>0</v>
      </c>
      <c r="C2" s="1" t="s">
        <v>1</v>
      </c>
      <c r="D2" s="7"/>
      <c r="E2" s="7"/>
      <c r="F2" s="7"/>
      <c r="G2" s="7"/>
      <c r="H2" s="7"/>
      <c r="I2" s="1" t="s">
        <v>2</v>
      </c>
      <c r="J2" s="7"/>
      <c r="K2" s="7"/>
      <c r="L2" s="8" t="s">
        <v>3</v>
      </c>
      <c r="M2" s="1" t="s">
        <v>4</v>
      </c>
      <c r="N2" s="7"/>
      <c r="O2" s="7"/>
      <c r="P2" s="7"/>
      <c r="Q2" s="7"/>
      <c r="R2" s="7"/>
      <c r="S2" s="7"/>
      <c r="T2" s="7"/>
      <c r="U2" s="2" t="s">
        <v>5</v>
      </c>
      <c r="V2" s="2"/>
      <c r="W2" s="2"/>
      <c r="X2" s="2"/>
      <c r="Y2" s="2"/>
      <c r="Z2" s="2"/>
      <c r="AA2" s="2"/>
      <c r="AB2" s="2"/>
      <c r="AC2" s="2"/>
    </row>
    <row r="3" spans="1:29" ht="12.75" customHeight="1">
      <c r="A3" s="7"/>
      <c r="B3" s="7"/>
      <c r="C3" s="4" t="s">
        <v>6</v>
      </c>
      <c r="D3" s="7"/>
      <c r="E3" s="7"/>
      <c r="F3" s="4" t="s">
        <v>7</v>
      </c>
      <c r="G3" s="7"/>
      <c r="H3" s="7"/>
      <c r="I3" s="9"/>
      <c r="J3" s="9"/>
      <c r="K3" s="9"/>
      <c r="L3" s="10"/>
      <c r="M3" s="10" t="s">
        <v>8</v>
      </c>
      <c r="N3" s="10" t="s">
        <v>9</v>
      </c>
      <c r="O3" s="10" t="s">
        <v>10</v>
      </c>
      <c r="P3" s="4" t="s">
        <v>11</v>
      </c>
      <c r="Q3" s="7"/>
      <c r="R3" s="7"/>
      <c r="S3" s="7"/>
      <c r="T3" s="10" t="s">
        <v>12</v>
      </c>
      <c r="U3" s="4" t="s">
        <v>13</v>
      </c>
      <c r="V3" s="4" t="s">
        <v>14</v>
      </c>
      <c r="W3" s="4" t="s">
        <v>15</v>
      </c>
      <c r="X3" s="4" t="s">
        <v>16</v>
      </c>
      <c r="Y3" s="4" t="s">
        <v>17</v>
      </c>
      <c r="Z3" s="4" t="s">
        <v>18</v>
      </c>
      <c r="AA3" s="4" t="s">
        <v>19</v>
      </c>
      <c r="AB3" s="4" t="s">
        <v>20</v>
      </c>
      <c r="AC3" s="4" t="s">
        <v>21</v>
      </c>
    </row>
    <row r="4" spans="1:29" ht="25.5">
      <c r="A4" s="7"/>
      <c r="B4" s="7"/>
      <c r="C4" s="10" t="s">
        <v>22</v>
      </c>
      <c r="D4" s="10" t="s">
        <v>23</v>
      </c>
      <c r="E4" s="10" t="s">
        <v>24</v>
      </c>
      <c r="F4" s="10" t="s">
        <v>22</v>
      </c>
      <c r="G4" s="10" t="s">
        <v>23</v>
      </c>
      <c r="H4" s="10" t="s">
        <v>24</v>
      </c>
      <c r="I4" s="10" t="s">
        <v>0</v>
      </c>
      <c r="J4" s="10" t="s">
        <v>25</v>
      </c>
      <c r="K4" s="10" t="s">
        <v>26</v>
      </c>
      <c r="L4" s="10" t="s">
        <v>0</v>
      </c>
      <c r="M4" s="10"/>
      <c r="N4" s="10"/>
      <c r="O4" s="10"/>
      <c r="P4" s="3" t="s">
        <v>27</v>
      </c>
      <c r="Q4" s="3" t="s">
        <v>28</v>
      </c>
      <c r="R4" s="3" t="s">
        <v>29</v>
      </c>
      <c r="S4" s="3" t="s">
        <v>30</v>
      </c>
      <c r="T4" s="10"/>
      <c r="U4" s="4"/>
      <c r="V4" s="4"/>
      <c r="W4" s="4"/>
      <c r="X4" s="4"/>
      <c r="Y4" s="4"/>
      <c r="Z4" s="4"/>
      <c r="AA4" s="4"/>
      <c r="AB4" s="4"/>
      <c r="AC4" s="4"/>
    </row>
    <row r="5" spans="1:29" ht="12.75">
      <c r="A5" s="11" t="s">
        <v>36</v>
      </c>
      <c r="B5" s="12">
        <v>98648</v>
      </c>
      <c r="C5" s="12">
        <v>4140</v>
      </c>
      <c r="D5" s="12">
        <v>20371</v>
      </c>
      <c r="E5" s="12">
        <v>20309</v>
      </c>
      <c r="F5" s="12">
        <v>3857</v>
      </c>
      <c r="G5" s="12">
        <v>25377</v>
      </c>
      <c r="H5" s="12">
        <v>24594</v>
      </c>
      <c r="I5" s="12">
        <v>18682</v>
      </c>
      <c r="J5" s="12">
        <v>8594</v>
      </c>
      <c r="K5" s="12">
        <v>10088</v>
      </c>
      <c r="L5" s="12">
        <v>3382</v>
      </c>
      <c r="M5" s="12">
        <v>1201</v>
      </c>
      <c r="N5" s="12">
        <v>3359</v>
      </c>
      <c r="O5" s="12">
        <v>6018</v>
      </c>
      <c r="P5" s="12">
        <v>85497</v>
      </c>
      <c r="Q5" s="12">
        <v>43352</v>
      </c>
      <c r="R5" s="12">
        <v>11167</v>
      </c>
      <c r="S5" s="12">
        <v>30978</v>
      </c>
      <c r="T5" s="12">
        <v>2573</v>
      </c>
      <c r="U5" s="12">
        <v>63336</v>
      </c>
      <c r="V5" s="12">
        <v>9391</v>
      </c>
      <c r="W5" s="12">
        <v>3892</v>
      </c>
      <c r="X5" s="12">
        <v>2917</v>
      </c>
      <c r="Y5" s="12">
        <v>2379</v>
      </c>
      <c r="Z5" s="12">
        <v>1836</v>
      </c>
      <c r="AA5" s="12">
        <v>1420</v>
      </c>
      <c r="AB5" s="12">
        <v>1130</v>
      </c>
      <c r="AC5" s="12">
        <v>12347</v>
      </c>
    </row>
    <row r="6" spans="1:29" ht="12.75">
      <c r="A6" s="11" t="s">
        <v>37</v>
      </c>
      <c r="B6" s="12">
        <v>11136</v>
      </c>
      <c r="C6" s="12">
        <v>442</v>
      </c>
      <c r="D6" s="12">
        <v>2353</v>
      </c>
      <c r="E6" s="12">
        <v>2196</v>
      </c>
      <c r="F6" s="12">
        <v>418</v>
      </c>
      <c r="G6" s="12">
        <v>3165</v>
      </c>
      <c r="H6" s="12">
        <v>2562</v>
      </c>
      <c r="I6" s="12">
        <v>1798</v>
      </c>
      <c r="J6" s="12">
        <v>725</v>
      </c>
      <c r="K6" s="12">
        <v>1073</v>
      </c>
      <c r="L6" s="12">
        <v>379</v>
      </c>
      <c r="M6" s="12">
        <v>109</v>
      </c>
      <c r="N6" s="12">
        <v>588</v>
      </c>
      <c r="O6" s="12">
        <v>650</v>
      </c>
      <c r="P6" s="12">
        <v>9639</v>
      </c>
      <c r="Q6" s="12">
        <v>4811</v>
      </c>
      <c r="R6" s="12">
        <v>1373</v>
      </c>
      <c r="S6" s="12">
        <v>3455</v>
      </c>
      <c r="T6" s="12">
        <v>150</v>
      </c>
      <c r="U6" s="12">
        <v>7948</v>
      </c>
      <c r="V6" s="12">
        <v>1261</v>
      </c>
      <c r="W6" s="12">
        <v>323</v>
      </c>
      <c r="X6" s="12">
        <v>200</v>
      </c>
      <c r="Y6" s="12">
        <v>206</v>
      </c>
      <c r="Z6" s="12">
        <v>148</v>
      </c>
      <c r="AA6" s="12">
        <v>98</v>
      </c>
      <c r="AB6" s="12">
        <v>77</v>
      </c>
      <c r="AC6" s="12">
        <v>875</v>
      </c>
    </row>
    <row r="7" spans="1:29" ht="12.75">
      <c r="A7" s="11" t="s">
        <v>31</v>
      </c>
      <c r="B7" s="12">
        <v>20352</v>
      </c>
      <c r="C7" s="12">
        <v>774</v>
      </c>
      <c r="D7" s="12">
        <v>5194</v>
      </c>
      <c r="E7" s="12">
        <v>3390</v>
      </c>
      <c r="F7" s="12">
        <v>750</v>
      </c>
      <c r="G7" s="12">
        <v>5966</v>
      </c>
      <c r="H7" s="12">
        <v>4278</v>
      </c>
      <c r="I7" s="12">
        <v>5790</v>
      </c>
      <c r="J7" s="12">
        <v>2972</v>
      </c>
      <c r="K7" s="12">
        <v>2818</v>
      </c>
      <c r="L7" s="12">
        <v>321</v>
      </c>
      <c r="M7" s="12">
        <v>109</v>
      </c>
      <c r="N7" s="12">
        <v>400</v>
      </c>
      <c r="O7" s="12">
        <v>1280</v>
      </c>
      <c r="P7" s="12">
        <v>18428</v>
      </c>
      <c r="Q7" s="12">
        <v>10652</v>
      </c>
      <c r="R7" s="12">
        <v>2389</v>
      </c>
      <c r="S7" s="12">
        <v>5387</v>
      </c>
      <c r="T7" s="12">
        <v>135</v>
      </c>
      <c r="U7" s="12">
        <v>16175</v>
      </c>
      <c r="V7" s="12">
        <v>1633</v>
      </c>
      <c r="W7" s="12">
        <v>470</v>
      </c>
      <c r="X7" s="12">
        <v>327</v>
      </c>
      <c r="Y7" s="12">
        <v>335</v>
      </c>
      <c r="Z7" s="12">
        <v>201</v>
      </c>
      <c r="AA7" s="12">
        <v>185</v>
      </c>
      <c r="AB7" s="12">
        <v>105</v>
      </c>
      <c r="AC7" s="12">
        <v>921</v>
      </c>
    </row>
    <row r="8" spans="1:29" ht="12.75">
      <c r="A8" s="11" t="s">
        <v>32</v>
      </c>
      <c r="B8" s="12">
        <v>1159</v>
      </c>
      <c r="C8" s="12">
        <v>44</v>
      </c>
      <c r="D8" s="12">
        <v>267</v>
      </c>
      <c r="E8" s="12">
        <v>192</v>
      </c>
      <c r="F8" s="12">
        <v>52</v>
      </c>
      <c r="G8" s="12">
        <v>360</v>
      </c>
      <c r="H8" s="12">
        <v>244</v>
      </c>
      <c r="I8" s="12">
        <v>421</v>
      </c>
      <c r="J8" s="12">
        <v>203</v>
      </c>
      <c r="K8" s="12">
        <v>218</v>
      </c>
      <c r="L8" s="12">
        <v>10</v>
      </c>
      <c r="M8" s="12">
        <v>11</v>
      </c>
      <c r="N8" s="12">
        <v>8</v>
      </c>
      <c r="O8" s="12">
        <v>68</v>
      </c>
      <c r="P8" s="12">
        <v>1069</v>
      </c>
      <c r="Q8" s="12">
        <v>631</v>
      </c>
      <c r="R8" s="12">
        <v>164</v>
      </c>
      <c r="S8" s="12">
        <v>274</v>
      </c>
      <c r="T8" s="12">
        <v>3</v>
      </c>
      <c r="U8" s="12">
        <v>967</v>
      </c>
      <c r="V8" s="12">
        <v>84</v>
      </c>
      <c r="W8" s="12">
        <v>38</v>
      </c>
      <c r="X8" s="12">
        <v>13</v>
      </c>
      <c r="Y8" s="12">
        <v>15</v>
      </c>
      <c r="Z8" s="12">
        <v>8</v>
      </c>
      <c r="AA8" s="12">
        <v>6</v>
      </c>
      <c r="AB8" s="12">
        <v>3</v>
      </c>
      <c r="AC8" s="12">
        <v>25</v>
      </c>
    </row>
    <row r="9" spans="1:29" ht="12.75">
      <c r="A9" s="13" t="s">
        <v>33</v>
      </c>
      <c r="B9" s="14">
        <f>SUM(B5:B8)</f>
        <v>131295</v>
      </c>
      <c r="C9" s="14">
        <f aca="true" t="shared" si="0" ref="C9:AC9">SUM(C5:C8)</f>
        <v>5400</v>
      </c>
      <c r="D9" s="14">
        <f t="shared" si="0"/>
        <v>28185</v>
      </c>
      <c r="E9" s="14">
        <f t="shared" si="0"/>
        <v>26087</v>
      </c>
      <c r="F9" s="14">
        <f t="shared" si="0"/>
        <v>5077</v>
      </c>
      <c r="G9" s="14">
        <f t="shared" si="0"/>
        <v>34868</v>
      </c>
      <c r="H9" s="14">
        <f t="shared" si="0"/>
        <v>31678</v>
      </c>
      <c r="I9" s="14">
        <f t="shared" si="0"/>
        <v>26691</v>
      </c>
      <c r="J9" s="14">
        <f t="shared" si="0"/>
        <v>12494</v>
      </c>
      <c r="K9" s="14">
        <f t="shared" si="0"/>
        <v>14197</v>
      </c>
      <c r="L9" s="14">
        <f t="shared" si="0"/>
        <v>4092</v>
      </c>
      <c r="M9" s="14">
        <f t="shared" si="0"/>
        <v>1430</v>
      </c>
      <c r="N9" s="14">
        <f t="shared" si="0"/>
        <v>4355</v>
      </c>
      <c r="O9" s="14">
        <f t="shared" si="0"/>
        <v>8016</v>
      </c>
      <c r="P9" s="14">
        <f t="shared" si="0"/>
        <v>114633</v>
      </c>
      <c r="Q9" s="14">
        <f t="shared" si="0"/>
        <v>59446</v>
      </c>
      <c r="R9" s="14">
        <f t="shared" si="0"/>
        <v>15093</v>
      </c>
      <c r="S9" s="14">
        <f t="shared" si="0"/>
        <v>40094</v>
      </c>
      <c r="T9" s="14">
        <f t="shared" si="0"/>
        <v>2861</v>
      </c>
      <c r="U9" s="14">
        <f t="shared" si="0"/>
        <v>88426</v>
      </c>
      <c r="V9" s="14">
        <f t="shared" si="0"/>
        <v>12369</v>
      </c>
      <c r="W9" s="14">
        <f t="shared" si="0"/>
        <v>4723</v>
      </c>
      <c r="X9" s="14">
        <f t="shared" si="0"/>
        <v>3457</v>
      </c>
      <c r="Y9" s="14">
        <f t="shared" si="0"/>
        <v>2935</v>
      </c>
      <c r="Z9" s="14">
        <f t="shared" si="0"/>
        <v>2193</v>
      </c>
      <c r="AA9" s="14">
        <f t="shared" si="0"/>
        <v>1709</v>
      </c>
      <c r="AB9" s="14">
        <f t="shared" si="0"/>
        <v>1315</v>
      </c>
      <c r="AC9" s="14">
        <f t="shared" si="0"/>
        <v>14168</v>
      </c>
    </row>
    <row r="12" ht="12.75" customHeight="1"/>
    <row r="13" ht="12.75" customHeight="1"/>
    <row r="14" ht="12.75" customHeight="1"/>
  </sheetData>
  <sheetProtection/>
  <mergeCells count="19">
    <mergeCell ref="X3:X4"/>
    <mergeCell ref="Y3:Y4"/>
    <mergeCell ref="Z3:Z4"/>
    <mergeCell ref="AA3:AA4"/>
    <mergeCell ref="AB3:AB4"/>
    <mergeCell ref="AC3:AC4"/>
    <mergeCell ref="C3:E3"/>
    <mergeCell ref="F3:H3"/>
    <mergeCell ref="P3:S3"/>
    <mergeCell ref="U3:U4"/>
    <mergeCell ref="V3:V4"/>
    <mergeCell ref="W3:W4"/>
    <mergeCell ref="A1:AC1"/>
    <mergeCell ref="A2:A4"/>
    <mergeCell ref="B2:B4"/>
    <mergeCell ref="C2:H2"/>
    <mergeCell ref="I2:K2"/>
    <mergeCell ref="M2:T2"/>
    <mergeCell ref="U2:AC2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5"/>
  <dimension ref="A1:AC9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5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2.75" customHeight="1">
      <c r="A2" s="6" t="s">
        <v>35</v>
      </c>
      <c r="B2" s="1" t="s">
        <v>0</v>
      </c>
      <c r="C2" s="1" t="s">
        <v>1</v>
      </c>
      <c r="D2" s="7"/>
      <c r="E2" s="7"/>
      <c r="F2" s="7"/>
      <c r="G2" s="7"/>
      <c r="H2" s="7"/>
      <c r="I2" s="1" t="s">
        <v>2</v>
      </c>
      <c r="J2" s="7"/>
      <c r="K2" s="7"/>
      <c r="L2" s="8" t="s">
        <v>3</v>
      </c>
      <c r="M2" s="1" t="s">
        <v>4</v>
      </c>
      <c r="N2" s="7"/>
      <c r="O2" s="7"/>
      <c r="P2" s="7"/>
      <c r="Q2" s="7"/>
      <c r="R2" s="7"/>
      <c r="S2" s="7"/>
      <c r="T2" s="7"/>
      <c r="U2" s="2" t="s">
        <v>5</v>
      </c>
      <c r="V2" s="2"/>
      <c r="W2" s="2"/>
      <c r="X2" s="2"/>
      <c r="Y2" s="2"/>
      <c r="Z2" s="2"/>
      <c r="AA2" s="2"/>
      <c r="AB2" s="2"/>
      <c r="AC2" s="2"/>
    </row>
    <row r="3" spans="1:29" ht="12.75" customHeight="1">
      <c r="A3" s="7"/>
      <c r="B3" s="7"/>
      <c r="C3" s="4" t="s">
        <v>6</v>
      </c>
      <c r="D3" s="7"/>
      <c r="E3" s="7"/>
      <c r="F3" s="4" t="s">
        <v>7</v>
      </c>
      <c r="G3" s="7"/>
      <c r="H3" s="7"/>
      <c r="I3" s="9"/>
      <c r="J3" s="9"/>
      <c r="K3" s="9"/>
      <c r="L3" s="10"/>
      <c r="M3" s="10" t="s">
        <v>8</v>
      </c>
      <c r="N3" s="10" t="s">
        <v>9</v>
      </c>
      <c r="O3" s="10" t="s">
        <v>10</v>
      </c>
      <c r="P3" s="4" t="s">
        <v>11</v>
      </c>
      <c r="Q3" s="7"/>
      <c r="R3" s="7"/>
      <c r="S3" s="7"/>
      <c r="T3" s="10" t="s">
        <v>12</v>
      </c>
      <c r="U3" s="4" t="s">
        <v>13</v>
      </c>
      <c r="V3" s="4" t="s">
        <v>14</v>
      </c>
      <c r="W3" s="4" t="s">
        <v>15</v>
      </c>
      <c r="X3" s="4" t="s">
        <v>16</v>
      </c>
      <c r="Y3" s="4" t="s">
        <v>17</v>
      </c>
      <c r="Z3" s="4" t="s">
        <v>18</v>
      </c>
      <c r="AA3" s="4" t="s">
        <v>19</v>
      </c>
      <c r="AB3" s="4" t="s">
        <v>20</v>
      </c>
      <c r="AC3" s="4" t="s">
        <v>21</v>
      </c>
    </row>
    <row r="4" spans="1:29" ht="25.5">
      <c r="A4" s="7"/>
      <c r="B4" s="7"/>
      <c r="C4" s="10" t="s">
        <v>22</v>
      </c>
      <c r="D4" s="10" t="s">
        <v>23</v>
      </c>
      <c r="E4" s="10" t="s">
        <v>24</v>
      </c>
      <c r="F4" s="10" t="s">
        <v>22</v>
      </c>
      <c r="G4" s="10" t="s">
        <v>23</v>
      </c>
      <c r="H4" s="10" t="s">
        <v>24</v>
      </c>
      <c r="I4" s="10" t="s">
        <v>0</v>
      </c>
      <c r="J4" s="10" t="s">
        <v>25</v>
      </c>
      <c r="K4" s="10" t="s">
        <v>26</v>
      </c>
      <c r="L4" s="10" t="s">
        <v>0</v>
      </c>
      <c r="M4" s="10"/>
      <c r="N4" s="10"/>
      <c r="O4" s="10"/>
      <c r="P4" s="3" t="s">
        <v>27</v>
      </c>
      <c r="Q4" s="3" t="s">
        <v>28</v>
      </c>
      <c r="R4" s="3" t="s">
        <v>29</v>
      </c>
      <c r="S4" s="3" t="s">
        <v>30</v>
      </c>
      <c r="T4" s="10"/>
      <c r="U4" s="4"/>
      <c r="V4" s="4"/>
      <c r="W4" s="4"/>
      <c r="X4" s="4"/>
      <c r="Y4" s="4"/>
      <c r="Z4" s="4"/>
      <c r="AA4" s="4"/>
      <c r="AB4" s="4"/>
      <c r="AC4" s="4"/>
    </row>
    <row r="5" spans="1:29" ht="12.75">
      <c r="A5" s="11" t="s">
        <v>36</v>
      </c>
      <c r="B5" s="12">
        <v>73822.5833</v>
      </c>
      <c r="C5" s="12">
        <v>3320.5833</v>
      </c>
      <c r="D5" s="12">
        <v>14060.1667</v>
      </c>
      <c r="E5" s="12">
        <v>16047.6667</v>
      </c>
      <c r="F5" s="12">
        <v>3225.0833</v>
      </c>
      <c r="G5" s="12">
        <v>18593.4167</v>
      </c>
      <c r="H5" s="12">
        <v>18575.6667</v>
      </c>
      <c r="I5" s="12">
        <v>13279.0833</v>
      </c>
      <c r="J5" s="12">
        <v>5435</v>
      </c>
      <c r="K5" s="12">
        <v>7844.0833</v>
      </c>
      <c r="L5" s="12">
        <v>3340</v>
      </c>
      <c r="M5" s="12">
        <v>1319.3333</v>
      </c>
      <c r="N5" s="12">
        <v>3179.6667</v>
      </c>
      <c r="O5" s="12">
        <v>6832.8333</v>
      </c>
      <c r="P5" s="12">
        <v>59473.1667</v>
      </c>
      <c r="Q5" s="12">
        <v>23164.0833</v>
      </c>
      <c r="R5" s="12">
        <v>9178.25</v>
      </c>
      <c r="S5" s="12">
        <v>27130.8333</v>
      </c>
      <c r="T5" s="12">
        <v>3017.5833</v>
      </c>
      <c r="U5" s="12">
        <v>29385.3333</v>
      </c>
      <c r="V5" s="12">
        <v>14561.9167</v>
      </c>
      <c r="W5" s="12">
        <v>5424.4167</v>
      </c>
      <c r="X5" s="12">
        <v>3443.3333</v>
      </c>
      <c r="Y5" s="12">
        <v>2516.0833</v>
      </c>
      <c r="Z5" s="12">
        <v>2016.75</v>
      </c>
      <c r="AA5" s="12">
        <v>1602.5833</v>
      </c>
      <c r="AB5" s="12">
        <v>1332.5</v>
      </c>
      <c r="AC5" s="12">
        <v>13539.6667</v>
      </c>
    </row>
    <row r="6" spans="1:29" ht="12.75">
      <c r="A6" s="11" t="s">
        <v>37</v>
      </c>
      <c r="B6" s="12">
        <v>7967.9167</v>
      </c>
      <c r="C6" s="12">
        <v>323.25</v>
      </c>
      <c r="D6" s="12">
        <v>1562.5833</v>
      </c>
      <c r="E6" s="12">
        <v>1650.9167</v>
      </c>
      <c r="F6" s="12">
        <v>327.9167</v>
      </c>
      <c r="G6" s="12">
        <v>2139.9167</v>
      </c>
      <c r="H6" s="12">
        <v>1963.3333</v>
      </c>
      <c r="I6" s="12">
        <v>1207.8333</v>
      </c>
      <c r="J6" s="12">
        <v>442.3333</v>
      </c>
      <c r="K6" s="12">
        <v>765.5</v>
      </c>
      <c r="L6" s="12">
        <v>372.8333</v>
      </c>
      <c r="M6" s="12">
        <v>96.5</v>
      </c>
      <c r="N6" s="12">
        <v>604.9167</v>
      </c>
      <c r="O6" s="12">
        <v>625.1667</v>
      </c>
      <c r="P6" s="12">
        <v>6473</v>
      </c>
      <c r="Q6" s="12">
        <v>2709.6667</v>
      </c>
      <c r="R6" s="12">
        <v>993</v>
      </c>
      <c r="S6" s="12">
        <v>2770.3333</v>
      </c>
      <c r="T6" s="12">
        <v>168.3333</v>
      </c>
      <c r="U6" s="12">
        <v>3725.25</v>
      </c>
      <c r="V6" s="12">
        <v>1821.5</v>
      </c>
      <c r="W6" s="12">
        <v>582</v>
      </c>
      <c r="X6" s="12">
        <v>297.8333</v>
      </c>
      <c r="Y6" s="12">
        <v>202.5</v>
      </c>
      <c r="Z6" s="12">
        <v>158.3333</v>
      </c>
      <c r="AA6" s="12">
        <v>128.5833</v>
      </c>
      <c r="AB6" s="12">
        <v>102.5833</v>
      </c>
      <c r="AC6" s="12">
        <v>949.3333</v>
      </c>
    </row>
    <row r="7" spans="1:29" ht="12.75">
      <c r="A7" s="11" t="s">
        <v>31</v>
      </c>
      <c r="B7" s="12">
        <v>12995.8333</v>
      </c>
      <c r="C7" s="12">
        <v>476.75</v>
      </c>
      <c r="D7" s="12">
        <v>3069.4167</v>
      </c>
      <c r="E7" s="12">
        <v>2393.6667</v>
      </c>
      <c r="F7" s="12">
        <v>493.6667</v>
      </c>
      <c r="G7" s="12">
        <v>3824.25</v>
      </c>
      <c r="H7" s="12">
        <v>2738.0833</v>
      </c>
      <c r="I7" s="12">
        <v>3532.4167</v>
      </c>
      <c r="J7" s="12">
        <v>1720.8333</v>
      </c>
      <c r="K7" s="12">
        <v>1811.5833</v>
      </c>
      <c r="L7" s="12">
        <v>296.9167</v>
      </c>
      <c r="M7" s="12">
        <v>97.3333</v>
      </c>
      <c r="N7" s="12">
        <v>279.8333</v>
      </c>
      <c r="O7" s="12">
        <v>1181</v>
      </c>
      <c r="P7" s="12">
        <v>11270.9167</v>
      </c>
      <c r="Q7" s="12">
        <v>5767.25</v>
      </c>
      <c r="R7" s="12">
        <v>1607.6667</v>
      </c>
      <c r="S7" s="12">
        <v>3896</v>
      </c>
      <c r="T7" s="12">
        <v>166.75</v>
      </c>
      <c r="U7" s="12">
        <v>6300</v>
      </c>
      <c r="V7" s="12">
        <v>3453.25</v>
      </c>
      <c r="W7" s="12">
        <v>940.5833</v>
      </c>
      <c r="X7" s="12">
        <v>452</v>
      </c>
      <c r="Y7" s="12">
        <v>300.3333</v>
      </c>
      <c r="Z7" s="12">
        <v>227.8333</v>
      </c>
      <c r="AA7" s="12">
        <v>164.6667</v>
      </c>
      <c r="AB7" s="12">
        <v>125.6667</v>
      </c>
      <c r="AC7" s="12">
        <v>1031.5</v>
      </c>
    </row>
    <row r="8" spans="1:29" ht="12.75">
      <c r="A8" s="11" t="s">
        <v>32</v>
      </c>
      <c r="B8" s="12">
        <v>763.0833</v>
      </c>
      <c r="C8" s="12">
        <v>24.8333</v>
      </c>
      <c r="D8" s="12">
        <v>186.5833</v>
      </c>
      <c r="E8" s="12">
        <v>134.3333</v>
      </c>
      <c r="F8" s="12">
        <v>39.6667</v>
      </c>
      <c r="G8" s="12">
        <v>236.9167</v>
      </c>
      <c r="H8" s="12">
        <v>140.75</v>
      </c>
      <c r="I8" s="12">
        <v>264.6667</v>
      </c>
      <c r="J8" s="12">
        <v>122.9167</v>
      </c>
      <c r="K8" s="12">
        <v>141.75</v>
      </c>
      <c r="L8" s="12">
        <v>11.9167</v>
      </c>
      <c r="M8" s="12">
        <v>13.0833</v>
      </c>
      <c r="N8" s="12">
        <v>9.5</v>
      </c>
      <c r="O8" s="12">
        <v>79.0833</v>
      </c>
      <c r="P8" s="12">
        <v>654.3333</v>
      </c>
      <c r="Q8" s="12">
        <v>354.5833</v>
      </c>
      <c r="R8" s="12">
        <v>107.4167</v>
      </c>
      <c r="S8" s="12">
        <v>192.3333</v>
      </c>
      <c r="T8" s="12">
        <v>7.0833</v>
      </c>
      <c r="U8" s="12">
        <v>391</v>
      </c>
      <c r="V8" s="12">
        <v>229.75</v>
      </c>
      <c r="W8" s="12">
        <v>53.9167</v>
      </c>
      <c r="X8" s="12">
        <v>21.3333</v>
      </c>
      <c r="Y8" s="12">
        <v>13.9167</v>
      </c>
      <c r="Z8" s="12">
        <v>10.5833</v>
      </c>
      <c r="AA8" s="12">
        <v>7.0833</v>
      </c>
      <c r="AB8" s="12">
        <v>6.3333</v>
      </c>
      <c r="AC8" s="12">
        <v>29.1667</v>
      </c>
    </row>
    <row r="9" spans="1:29" ht="12.75">
      <c r="A9" s="13" t="s">
        <v>33</v>
      </c>
      <c r="B9" s="14">
        <f>SUM(B5:B8)</f>
        <v>95549.4166</v>
      </c>
      <c r="C9" s="14">
        <f aca="true" t="shared" si="0" ref="C9:AC9">SUM(C5:C8)</f>
        <v>4145.4166000000005</v>
      </c>
      <c r="D9" s="14">
        <f t="shared" si="0"/>
        <v>18878.75</v>
      </c>
      <c r="E9" s="14">
        <f t="shared" si="0"/>
        <v>20226.5834</v>
      </c>
      <c r="F9" s="14">
        <f t="shared" si="0"/>
        <v>4086.3334</v>
      </c>
      <c r="G9" s="14">
        <f t="shared" si="0"/>
        <v>24794.500100000005</v>
      </c>
      <c r="H9" s="14">
        <f t="shared" si="0"/>
        <v>23417.8333</v>
      </c>
      <c r="I9" s="14">
        <f t="shared" si="0"/>
        <v>18284.000000000004</v>
      </c>
      <c r="J9" s="14">
        <f t="shared" si="0"/>
        <v>7721.0833</v>
      </c>
      <c r="K9" s="14">
        <f t="shared" si="0"/>
        <v>10562.9166</v>
      </c>
      <c r="L9" s="14">
        <f t="shared" si="0"/>
        <v>4021.6667</v>
      </c>
      <c r="M9" s="14">
        <f t="shared" si="0"/>
        <v>1526.2499</v>
      </c>
      <c r="N9" s="14">
        <f t="shared" si="0"/>
        <v>4073.9167000000007</v>
      </c>
      <c r="O9" s="14">
        <f t="shared" si="0"/>
        <v>8718.0833</v>
      </c>
      <c r="P9" s="14">
        <f t="shared" si="0"/>
        <v>77871.4167</v>
      </c>
      <c r="Q9" s="14">
        <f t="shared" si="0"/>
        <v>31995.5833</v>
      </c>
      <c r="R9" s="14">
        <f t="shared" si="0"/>
        <v>11886.3334</v>
      </c>
      <c r="S9" s="14">
        <f t="shared" si="0"/>
        <v>33989.499899999995</v>
      </c>
      <c r="T9" s="14">
        <f t="shared" si="0"/>
        <v>3359.7498999999993</v>
      </c>
      <c r="U9" s="14">
        <f t="shared" si="0"/>
        <v>39801.5833</v>
      </c>
      <c r="V9" s="14">
        <f t="shared" si="0"/>
        <v>20066.4167</v>
      </c>
      <c r="W9" s="14">
        <f t="shared" si="0"/>
        <v>7000.9167</v>
      </c>
      <c r="X9" s="14">
        <f t="shared" si="0"/>
        <v>4214.4999</v>
      </c>
      <c r="Y9" s="14">
        <f t="shared" si="0"/>
        <v>3032.8333</v>
      </c>
      <c r="Z9" s="14">
        <f t="shared" si="0"/>
        <v>2413.4999000000003</v>
      </c>
      <c r="AA9" s="14">
        <f t="shared" si="0"/>
        <v>1902.9166</v>
      </c>
      <c r="AB9" s="14">
        <f t="shared" si="0"/>
        <v>1567.0833</v>
      </c>
      <c r="AC9" s="14">
        <f t="shared" si="0"/>
        <v>15549.6667</v>
      </c>
    </row>
    <row r="12" ht="12.75" customHeight="1"/>
    <row r="13" ht="12.75" customHeight="1"/>
    <row r="14" ht="12.75" customHeight="1"/>
  </sheetData>
  <sheetProtection/>
  <mergeCells count="19">
    <mergeCell ref="X3:X4"/>
    <mergeCell ref="Y3:Y4"/>
    <mergeCell ref="Z3:Z4"/>
    <mergeCell ref="AA3:AA4"/>
    <mergeCell ref="AB3:AB4"/>
    <mergeCell ref="AC3:AC4"/>
    <mergeCell ref="C3:E3"/>
    <mergeCell ref="F3:H3"/>
    <mergeCell ref="P3:S3"/>
    <mergeCell ref="U3:U4"/>
    <mergeCell ref="V3:V4"/>
    <mergeCell ref="W3:W4"/>
    <mergeCell ref="A1:AC1"/>
    <mergeCell ref="A2:A4"/>
    <mergeCell ref="B2:B4"/>
    <mergeCell ref="C2:H2"/>
    <mergeCell ref="I2:K2"/>
    <mergeCell ref="M2:T2"/>
    <mergeCell ref="U2:AC2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AC9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5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2.75" customHeight="1">
      <c r="A2" s="6" t="s">
        <v>35</v>
      </c>
      <c r="B2" s="1" t="s">
        <v>0</v>
      </c>
      <c r="C2" s="1" t="s">
        <v>1</v>
      </c>
      <c r="D2" s="7"/>
      <c r="E2" s="7"/>
      <c r="F2" s="7"/>
      <c r="G2" s="7"/>
      <c r="H2" s="7"/>
      <c r="I2" s="1" t="s">
        <v>2</v>
      </c>
      <c r="J2" s="7"/>
      <c r="K2" s="7"/>
      <c r="L2" s="8" t="s">
        <v>3</v>
      </c>
      <c r="M2" s="1" t="s">
        <v>4</v>
      </c>
      <c r="N2" s="7"/>
      <c r="O2" s="7"/>
      <c r="P2" s="7"/>
      <c r="Q2" s="7"/>
      <c r="R2" s="7"/>
      <c r="S2" s="7"/>
      <c r="T2" s="7"/>
      <c r="U2" s="2" t="s">
        <v>5</v>
      </c>
      <c r="V2" s="2"/>
      <c r="W2" s="2"/>
      <c r="X2" s="2"/>
      <c r="Y2" s="2"/>
      <c r="Z2" s="2"/>
      <c r="AA2" s="2"/>
      <c r="AB2" s="2"/>
      <c r="AC2" s="2"/>
    </row>
    <row r="3" spans="1:29" ht="12.75" customHeight="1">
      <c r="A3" s="7"/>
      <c r="B3" s="7"/>
      <c r="C3" s="4" t="s">
        <v>6</v>
      </c>
      <c r="D3" s="7"/>
      <c r="E3" s="7"/>
      <c r="F3" s="4" t="s">
        <v>7</v>
      </c>
      <c r="G3" s="7"/>
      <c r="H3" s="7"/>
      <c r="I3" s="9"/>
      <c r="J3" s="9"/>
      <c r="K3" s="9"/>
      <c r="L3" s="10"/>
      <c r="M3" s="10" t="s">
        <v>8</v>
      </c>
      <c r="N3" s="10" t="s">
        <v>9</v>
      </c>
      <c r="O3" s="10" t="s">
        <v>10</v>
      </c>
      <c r="P3" s="4" t="s">
        <v>11</v>
      </c>
      <c r="Q3" s="7"/>
      <c r="R3" s="7"/>
      <c r="S3" s="7"/>
      <c r="T3" s="10" t="s">
        <v>12</v>
      </c>
      <c r="U3" s="4" t="s">
        <v>13</v>
      </c>
      <c r="V3" s="4" t="s">
        <v>14</v>
      </c>
      <c r="W3" s="4" t="s">
        <v>15</v>
      </c>
      <c r="X3" s="4" t="s">
        <v>16</v>
      </c>
      <c r="Y3" s="4" t="s">
        <v>17</v>
      </c>
      <c r="Z3" s="4" t="s">
        <v>18</v>
      </c>
      <c r="AA3" s="4" t="s">
        <v>19</v>
      </c>
      <c r="AB3" s="4" t="s">
        <v>20</v>
      </c>
      <c r="AC3" s="4" t="s">
        <v>21</v>
      </c>
    </row>
    <row r="4" spans="1:29" ht="25.5">
      <c r="A4" s="7"/>
      <c r="B4" s="7"/>
      <c r="C4" s="10" t="s">
        <v>22</v>
      </c>
      <c r="D4" s="10" t="s">
        <v>23</v>
      </c>
      <c r="E4" s="10" t="s">
        <v>24</v>
      </c>
      <c r="F4" s="10" t="s">
        <v>22</v>
      </c>
      <c r="G4" s="10" t="s">
        <v>23</v>
      </c>
      <c r="H4" s="10" t="s">
        <v>24</v>
      </c>
      <c r="I4" s="10" t="s">
        <v>0</v>
      </c>
      <c r="J4" s="10" t="s">
        <v>25</v>
      </c>
      <c r="K4" s="10" t="s">
        <v>26</v>
      </c>
      <c r="L4" s="10" t="s">
        <v>0</v>
      </c>
      <c r="M4" s="10"/>
      <c r="N4" s="10"/>
      <c r="O4" s="10"/>
      <c r="P4" s="3" t="s">
        <v>27</v>
      </c>
      <c r="Q4" s="3" t="s">
        <v>28</v>
      </c>
      <c r="R4" s="3" t="s">
        <v>29</v>
      </c>
      <c r="S4" s="3" t="s">
        <v>30</v>
      </c>
      <c r="T4" s="10"/>
      <c r="U4" s="4"/>
      <c r="V4" s="4"/>
      <c r="W4" s="4"/>
      <c r="X4" s="4"/>
      <c r="Y4" s="4"/>
      <c r="Z4" s="4"/>
      <c r="AA4" s="4"/>
      <c r="AB4" s="4"/>
      <c r="AC4" s="4"/>
    </row>
    <row r="5" spans="1:29" ht="12.75">
      <c r="A5" s="11" t="s">
        <v>36</v>
      </c>
      <c r="B5" s="12">
        <v>98109</v>
      </c>
      <c r="C5" s="12">
        <v>4694</v>
      </c>
      <c r="D5" s="12">
        <v>19352</v>
      </c>
      <c r="E5" s="12">
        <v>19835</v>
      </c>
      <c r="F5" s="12">
        <v>4494</v>
      </c>
      <c r="G5" s="12">
        <v>25818</v>
      </c>
      <c r="H5" s="12">
        <v>23916</v>
      </c>
      <c r="I5" s="12">
        <v>18197</v>
      </c>
      <c r="J5" s="12">
        <v>7805</v>
      </c>
      <c r="K5" s="12">
        <v>10392</v>
      </c>
      <c r="L5" s="12">
        <v>3643</v>
      </c>
      <c r="M5" s="12">
        <v>1696</v>
      </c>
      <c r="N5" s="12">
        <v>3661</v>
      </c>
      <c r="O5" s="12">
        <v>6892</v>
      </c>
      <c r="P5" s="12">
        <v>82491</v>
      </c>
      <c r="Q5" s="12">
        <v>37311</v>
      </c>
      <c r="R5" s="12">
        <v>12326</v>
      </c>
      <c r="S5" s="12">
        <v>32854</v>
      </c>
      <c r="T5" s="12">
        <v>3369</v>
      </c>
      <c r="U5" s="12">
        <v>25285</v>
      </c>
      <c r="V5" s="12">
        <v>41090</v>
      </c>
      <c r="W5" s="12">
        <v>5357</v>
      </c>
      <c r="X5" s="12">
        <v>3374</v>
      </c>
      <c r="Y5" s="12">
        <v>2657</v>
      </c>
      <c r="Z5" s="12">
        <v>2760</v>
      </c>
      <c r="AA5" s="12">
        <v>1675</v>
      </c>
      <c r="AB5" s="12">
        <v>1361</v>
      </c>
      <c r="AC5" s="12">
        <v>14550</v>
      </c>
    </row>
    <row r="6" spans="1:29" ht="12.75">
      <c r="A6" s="11" t="s">
        <v>37</v>
      </c>
      <c r="B6" s="12">
        <v>10867</v>
      </c>
      <c r="C6" s="12">
        <v>411</v>
      </c>
      <c r="D6" s="12">
        <v>2194</v>
      </c>
      <c r="E6" s="12">
        <v>2121</v>
      </c>
      <c r="F6" s="12">
        <v>413</v>
      </c>
      <c r="G6" s="12">
        <v>3110</v>
      </c>
      <c r="H6" s="12">
        <v>2618</v>
      </c>
      <c r="I6" s="12">
        <v>1677</v>
      </c>
      <c r="J6" s="12">
        <v>648</v>
      </c>
      <c r="K6" s="12">
        <v>1029</v>
      </c>
      <c r="L6" s="12">
        <v>408</v>
      </c>
      <c r="M6" s="12">
        <v>135</v>
      </c>
      <c r="N6" s="12">
        <v>681</v>
      </c>
      <c r="O6" s="12">
        <v>632</v>
      </c>
      <c r="P6" s="12">
        <v>9257</v>
      </c>
      <c r="Q6" s="12">
        <v>4235</v>
      </c>
      <c r="R6" s="12">
        <v>1465</v>
      </c>
      <c r="S6" s="12">
        <v>3557</v>
      </c>
      <c r="T6" s="12">
        <v>162</v>
      </c>
      <c r="U6" s="12">
        <v>2819</v>
      </c>
      <c r="V6" s="12">
        <v>5537</v>
      </c>
      <c r="W6" s="12">
        <v>504</v>
      </c>
      <c r="X6" s="12">
        <v>292</v>
      </c>
      <c r="Y6" s="12">
        <v>213</v>
      </c>
      <c r="Z6" s="12">
        <v>232</v>
      </c>
      <c r="AA6" s="12">
        <v>147</v>
      </c>
      <c r="AB6" s="12">
        <v>92</v>
      </c>
      <c r="AC6" s="12">
        <v>1031</v>
      </c>
    </row>
    <row r="7" spans="1:29" ht="12.75">
      <c r="A7" s="11" t="s">
        <v>31</v>
      </c>
      <c r="B7" s="12">
        <v>19134</v>
      </c>
      <c r="C7" s="12">
        <v>675</v>
      </c>
      <c r="D7" s="12">
        <v>4452</v>
      </c>
      <c r="E7" s="12">
        <v>3174</v>
      </c>
      <c r="F7" s="12">
        <v>703</v>
      </c>
      <c r="G7" s="12">
        <v>5915</v>
      </c>
      <c r="H7" s="12">
        <v>4215</v>
      </c>
      <c r="I7" s="12">
        <v>5049</v>
      </c>
      <c r="J7" s="12">
        <v>2622</v>
      </c>
      <c r="K7" s="12">
        <v>2427</v>
      </c>
      <c r="L7" s="12">
        <v>340</v>
      </c>
      <c r="M7" s="12">
        <v>111</v>
      </c>
      <c r="N7" s="12">
        <v>383</v>
      </c>
      <c r="O7" s="12">
        <v>1069</v>
      </c>
      <c r="P7" s="12">
        <v>17382</v>
      </c>
      <c r="Q7" s="12">
        <v>9557</v>
      </c>
      <c r="R7" s="12">
        <v>2480</v>
      </c>
      <c r="S7" s="12">
        <v>5345</v>
      </c>
      <c r="T7" s="12">
        <v>189</v>
      </c>
      <c r="U7" s="12">
        <v>4761</v>
      </c>
      <c r="V7" s="12">
        <v>11205</v>
      </c>
      <c r="W7" s="12">
        <v>764</v>
      </c>
      <c r="X7" s="12">
        <v>366</v>
      </c>
      <c r="Y7" s="12">
        <v>282</v>
      </c>
      <c r="Z7" s="12">
        <v>326</v>
      </c>
      <c r="AA7" s="12">
        <v>165</v>
      </c>
      <c r="AB7" s="12">
        <v>111</v>
      </c>
      <c r="AC7" s="12">
        <v>1154</v>
      </c>
    </row>
    <row r="8" spans="1:29" ht="12.75">
      <c r="A8" s="11" t="s">
        <v>32</v>
      </c>
      <c r="B8" s="12">
        <v>1180</v>
      </c>
      <c r="C8" s="12">
        <v>38</v>
      </c>
      <c r="D8" s="12">
        <v>270</v>
      </c>
      <c r="E8" s="12">
        <v>176</v>
      </c>
      <c r="F8" s="12">
        <v>64</v>
      </c>
      <c r="G8" s="12">
        <v>399</v>
      </c>
      <c r="H8" s="12">
        <v>233</v>
      </c>
      <c r="I8" s="12">
        <v>404</v>
      </c>
      <c r="J8" s="12">
        <v>198</v>
      </c>
      <c r="K8" s="12">
        <v>206</v>
      </c>
      <c r="L8" s="12">
        <v>14</v>
      </c>
      <c r="M8" s="12">
        <v>13</v>
      </c>
      <c r="N8" s="12">
        <v>16</v>
      </c>
      <c r="O8" s="12">
        <v>74</v>
      </c>
      <c r="P8" s="12">
        <v>1068</v>
      </c>
      <c r="Q8" s="12">
        <v>627</v>
      </c>
      <c r="R8" s="12">
        <v>176</v>
      </c>
      <c r="S8" s="12">
        <v>265</v>
      </c>
      <c r="T8" s="12">
        <v>9</v>
      </c>
      <c r="U8" s="12">
        <v>281</v>
      </c>
      <c r="V8" s="12">
        <v>759</v>
      </c>
      <c r="W8" s="12">
        <v>53</v>
      </c>
      <c r="X8" s="12">
        <v>15</v>
      </c>
      <c r="Y8" s="12">
        <v>13</v>
      </c>
      <c r="Z8" s="12">
        <v>19</v>
      </c>
      <c r="AA8" s="12">
        <v>6</v>
      </c>
      <c r="AB8" s="12">
        <v>11</v>
      </c>
      <c r="AC8" s="12">
        <v>23</v>
      </c>
    </row>
    <row r="9" spans="1:29" ht="12.75">
      <c r="A9" s="13" t="s">
        <v>33</v>
      </c>
      <c r="B9" s="14">
        <f>SUM(B5:B8)</f>
        <v>129290</v>
      </c>
      <c r="C9" s="14">
        <f aca="true" t="shared" si="0" ref="C9:AC9">SUM(C5:C8)</f>
        <v>5818</v>
      </c>
      <c r="D9" s="14">
        <f t="shared" si="0"/>
        <v>26268</v>
      </c>
      <c r="E9" s="14">
        <f t="shared" si="0"/>
        <v>25306</v>
      </c>
      <c r="F9" s="14">
        <f t="shared" si="0"/>
        <v>5674</v>
      </c>
      <c r="G9" s="14">
        <f t="shared" si="0"/>
        <v>35242</v>
      </c>
      <c r="H9" s="14">
        <f t="shared" si="0"/>
        <v>30982</v>
      </c>
      <c r="I9" s="14">
        <f t="shared" si="0"/>
        <v>25327</v>
      </c>
      <c r="J9" s="14">
        <f t="shared" si="0"/>
        <v>11273</v>
      </c>
      <c r="K9" s="14">
        <f t="shared" si="0"/>
        <v>14054</v>
      </c>
      <c r="L9" s="14">
        <f t="shared" si="0"/>
        <v>4405</v>
      </c>
      <c r="M9" s="14">
        <f t="shared" si="0"/>
        <v>1955</v>
      </c>
      <c r="N9" s="14">
        <f t="shared" si="0"/>
        <v>4741</v>
      </c>
      <c r="O9" s="14">
        <f t="shared" si="0"/>
        <v>8667</v>
      </c>
      <c r="P9" s="14">
        <f t="shared" si="0"/>
        <v>110198</v>
      </c>
      <c r="Q9" s="14">
        <f t="shared" si="0"/>
        <v>51730</v>
      </c>
      <c r="R9" s="14">
        <f t="shared" si="0"/>
        <v>16447</v>
      </c>
      <c r="S9" s="14">
        <f t="shared" si="0"/>
        <v>42021</v>
      </c>
      <c r="T9" s="14">
        <f t="shared" si="0"/>
        <v>3729</v>
      </c>
      <c r="U9" s="14">
        <f t="shared" si="0"/>
        <v>33146</v>
      </c>
      <c r="V9" s="14">
        <f t="shared" si="0"/>
        <v>58591</v>
      </c>
      <c r="W9" s="14">
        <f t="shared" si="0"/>
        <v>6678</v>
      </c>
      <c r="X9" s="14">
        <f t="shared" si="0"/>
        <v>4047</v>
      </c>
      <c r="Y9" s="14">
        <f t="shared" si="0"/>
        <v>3165</v>
      </c>
      <c r="Z9" s="14">
        <f t="shared" si="0"/>
        <v>3337</v>
      </c>
      <c r="AA9" s="14">
        <f t="shared" si="0"/>
        <v>1993</v>
      </c>
      <c r="AB9" s="14">
        <f t="shared" si="0"/>
        <v>1575</v>
      </c>
      <c r="AC9" s="14">
        <f t="shared" si="0"/>
        <v>16758</v>
      </c>
    </row>
    <row r="12" ht="12.75" customHeight="1"/>
    <row r="13" ht="12.75" customHeight="1"/>
    <row r="14" ht="12.75" customHeight="1"/>
  </sheetData>
  <sheetProtection/>
  <mergeCells count="19">
    <mergeCell ref="X3:X4"/>
    <mergeCell ref="Y3:Y4"/>
    <mergeCell ref="Z3:Z4"/>
    <mergeCell ref="AA3:AA4"/>
    <mergeCell ref="AB3:AB4"/>
    <mergeCell ref="AC3:AC4"/>
    <mergeCell ref="C3:E3"/>
    <mergeCell ref="F3:H3"/>
    <mergeCell ref="P3:S3"/>
    <mergeCell ref="U3:U4"/>
    <mergeCell ref="V3:V4"/>
    <mergeCell ref="W3:W4"/>
    <mergeCell ref="A1:AC1"/>
    <mergeCell ref="A2:A4"/>
    <mergeCell ref="B2:B4"/>
    <mergeCell ref="C2:H2"/>
    <mergeCell ref="I2:K2"/>
    <mergeCell ref="M2:T2"/>
    <mergeCell ref="U2:AC2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C9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5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2.75" customHeight="1">
      <c r="A2" s="6" t="s">
        <v>35</v>
      </c>
      <c r="B2" s="1" t="s">
        <v>0</v>
      </c>
      <c r="C2" s="1" t="s">
        <v>1</v>
      </c>
      <c r="D2" s="7"/>
      <c r="E2" s="7"/>
      <c r="F2" s="7"/>
      <c r="G2" s="7"/>
      <c r="H2" s="7"/>
      <c r="I2" s="1" t="s">
        <v>2</v>
      </c>
      <c r="J2" s="7"/>
      <c r="K2" s="7"/>
      <c r="L2" s="8" t="s">
        <v>3</v>
      </c>
      <c r="M2" s="1" t="s">
        <v>4</v>
      </c>
      <c r="N2" s="7"/>
      <c r="O2" s="7"/>
      <c r="P2" s="7"/>
      <c r="Q2" s="7"/>
      <c r="R2" s="7"/>
      <c r="S2" s="7"/>
      <c r="T2" s="7"/>
      <c r="U2" s="2" t="s">
        <v>5</v>
      </c>
      <c r="V2" s="2"/>
      <c r="W2" s="2"/>
      <c r="X2" s="2"/>
      <c r="Y2" s="2"/>
      <c r="Z2" s="2"/>
      <c r="AA2" s="2"/>
      <c r="AB2" s="2"/>
      <c r="AC2" s="2"/>
    </row>
    <row r="3" spans="1:29" ht="12.75" customHeight="1">
      <c r="A3" s="7"/>
      <c r="B3" s="7"/>
      <c r="C3" s="4" t="s">
        <v>6</v>
      </c>
      <c r="D3" s="7"/>
      <c r="E3" s="7"/>
      <c r="F3" s="4" t="s">
        <v>7</v>
      </c>
      <c r="G3" s="7"/>
      <c r="H3" s="7"/>
      <c r="I3" s="9"/>
      <c r="J3" s="9"/>
      <c r="K3" s="9"/>
      <c r="L3" s="10"/>
      <c r="M3" s="10" t="s">
        <v>8</v>
      </c>
      <c r="N3" s="10" t="s">
        <v>9</v>
      </c>
      <c r="O3" s="10" t="s">
        <v>10</v>
      </c>
      <c r="P3" s="4" t="s">
        <v>11</v>
      </c>
      <c r="Q3" s="7"/>
      <c r="R3" s="7"/>
      <c r="S3" s="7"/>
      <c r="T3" s="10" t="s">
        <v>12</v>
      </c>
      <c r="U3" s="4" t="s">
        <v>13</v>
      </c>
      <c r="V3" s="4" t="s">
        <v>14</v>
      </c>
      <c r="W3" s="4" t="s">
        <v>15</v>
      </c>
      <c r="X3" s="4" t="s">
        <v>16</v>
      </c>
      <c r="Y3" s="4" t="s">
        <v>17</v>
      </c>
      <c r="Z3" s="4" t="s">
        <v>18</v>
      </c>
      <c r="AA3" s="4" t="s">
        <v>19</v>
      </c>
      <c r="AB3" s="4" t="s">
        <v>20</v>
      </c>
      <c r="AC3" s="4" t="s">
        <v>21</v>
      </c>
    </row>
    <row r="4" spans="1:29" ht="25.5">
      <c r="A4" s="7"/>
      <c r="B4" s="7"/>
      <c r="C4" s="10" t="s">
        <v>22</v>
      </c>
      <c r="D4" s="10" t="s">
        <v>23</v>
      </c>
      <c r="E4" s="10" t="s">
        <v>24</v>
      </c>
      <c r="F4" s="10" t="s">
        <v>22</v>
      </c>
      <c r="G4" s="10" t="s">
        <v>23</v>
      </c>
      <c r="H4" s="10" t="s">
        <v>24</v>
      </c>
      <c r="I4" s="10" t="s">
        <v>0</v>
      </c>
      <c r="J4" s="10" t="s">
        <v>25</v>
      </c>
      <c r="K4" s="10" t="s">
        <v>26</v>
      </c>
      <c r="L4" s="10" t="s">
        <v>0</v>
      </c>
      <c r="M4" s="10"/>
      <c r="N4" s="10"/>
      <c r="O4" s="10"/>
      <c r="P4" s="3" t="s">
        <v>27</v>
      </c>
      <c r="Q4" s="3" t="s">
        <v>28</v>
      </c>
      <c r="R4" s="3" t="s">
        <v>29</v>
      </c>
      <c r="S4" s="3" t="s">
        <v>30</v>
      </c>
      <c r="T4" s="10"/>
      <c r="U4" s="4"/>
      <c r="V4" s="4"/>
      <c r="W4" s="4"/>
      <c r="X4" s="4"/>
      <c r="Y4" s="4"/>
      <c r="Z4" s="4"/>
      <c r="AA4" s="4"/>
      <c r="AB4" s="4"/>
      <c r="AC4" s="4"/>
    </row>
    <row r="5" spans="1:29" ht="12.75">
      <c r="A5" s="11" t="s">
        <v>36</v>
      </c>
      <c r="B5" s="12">
        <v>84404</v>
      </c>
      <c r="C5" s="12">
        <v>4160</v>
      </c>
      <c r="D5" s="12">
        <v>16004</v>
      </c>
      <c r="E5" s="12">
        <v>17449</v>
      </c>
      <c r="F5" s="12">
        <v>3953</v>
      </c>
      <c r="G5" s="12">
        <v>21909</v>
      </c>
      <c r="H5" s="12">
        <v>20929</v>
      </c>
      <c r="I5" s="12">
        <v>15584</v>
      </c>
      <c r="J5" s="12">
        <v>6312</v>
      </c>
      <c r="K5" s="12">
        <v>9272</v>
      </c>
      <c r="L5" s="12">
        <v>3552</v>
      </c>
      <c r="M5" s="12">
        <v>1590</v>
      </c>
      <c r="N5" s="12">
        <v>3343</v>
      </c>
      <c r="O5" s="12">
        <v>6908</v>
      </c>
      <c r="P5" s="12">
        <v>69243</v>
      </c>
      <c r="Q5" s="12">
        <v>28027</v>
      </c>
      <c r="R5" s="12">
        <v>10786</v>
      </c>
      <c r="S5" s="12">
        <v>30430</v>
      </c>
      <c r="T5" s="12">
        <v>3320</v>
      </c>
      <c r="U5" s="12">
        <v>21571</v>
      </c>
      <c r="V5" s="12">
        <v>30106</v>
      </c>
      <c r="W5" s="12">
        <v>6680</v>
      </c>
      <c r="X5" s="12">
        <v>3614</v>
      </c>
      <c r="Y5" s="12">
        <v>2554</v>
      </c>
      <c r="Z5" s="12">
        <v>2264</v>
      </c>
      <c r="AA5" s="12">
        <v>1840</v>
      </c>
      <c r="AB5" s="12">
        <v>1341</v>
      </c>
      <c r="AC5" s="12">
        <v>14434</v>
      </c>
    </row>
    <row r="6" spans="1:29" ht="12.75">
      <c r="A6" s="11" t="s">
        <v>37</v>
      </c>
      <c r="B6" s="12">
        <v>9979</v>
      </c>
      <c r="C6" s="12">
        <v>372</v>
      </c>
      <c r="D6" s="12">
        <v>1882</v>
      </c>
      <c r="E6" s="12">
        <v>1924</v>
      </c>
      <c r="F6" s="12">
        <v>405</v>
      </c>
      <c r="G6" s="12">
        <v>2856</v>
      </c>
      <c r="H6" s="12">
        <v>2540</v>
      </c>
      <c r="I6" s="12">
        <v>1549</v>
      </c>
      <c r="J6" s="12">
        <v>603</v>
      </c>
      <c r="K6" s="12">
        <v>946</v>
      </c>
      <c r="L6" s="12">
        <v>404</v>
      </c>
      <c r="M6" s="12">
        <v>115</v>
      </c>
      <c r="N6" s="12">
        <v>784</v>
      </c>
      <c r="O6" s="12">
        <v>573</v>
      </c>
      <c r="P6" s="12">
        <v>8322</v>
      </c>
      <c r="Q6" s="12">
        <v>3657</v>
      </c>
      <c r="R6" s="12">
        <v>1307</v>
      </c>
      <c r="S6" s="12">
        <v>3358</v>
      </c>
      <c r="T6" s="12">
        <v>185</v>
      </c>
      <c r="U6" s="12">
        <v>2679</v>
      </c>
      <c r="V6" s="12">
        <v>4351</v>
      </c>
      <c r="W6" s="12">
        <v>959</v>
      </c>
      <c r="X6" s="12">
        <v>314</v>
      </c>
      <c r="Y6" s="12">
        <v>195</v>
      </c>
      <c r="Z6" s="12">
        <v>172</v>
      </c>
      <c r="AA6" s="12">
        <v>189</v>
      </c>
      <c r="AB6" s="12">
        <v>106</v>
      </c>
      <c r="AC6" s="12">
        <v>1014</v>
      </c>
    </row>
    <row r="7" spans="1:29" ht="12.75">
      <c r="A7" s="11" t="s">
        <v>31</v>
      </c>
      <c r="B7" s="12">
        <v>17415</v>
      </c>
      <c r="C7" s="12">
        <v>618</v>
      </c>
      <c r="D7" s="12">
        <v>3938</v>
      </c>
      <c r="E7" s="12">
        <v>2913</v>
      </c>
      <c r="F7" s="12">
        <v>663</v>
      </c>
      <c r="G7" s="12">
        <v>5370</v>
      </c>
      <c r="H7" s="12">
        <v>3913</v>
      </c>
      <c r="I7" s="12">
        <v>4667</v>
      </c>
      <c r="J7" s="12">
        <v>2397</v>
      </c>
      <c r="K7" s="12">
        <v>2270</v>
      </c>
      <c r="L7" s="12">
        <v>328</v>
      </c>
      <c r="M7" s="12">
        <v>106</v>
      </c>
      <c r="N7" s="12">
        <v>339</v>
      </c>
      <c r="O7" s="12">
        <v>1045</v>
      </c>
      <c r="P7" s="12">
        <v>15735</v>
      </c>
      <c r="Q7" s="12">
        <v>8515</v>
      </c>
      <c r="R7" s="12">
        <v>2239</v>
      </c>
      <c r="S7" s="12">
        <v>4981</v>
      </c>
      <c r="T7" s="12">
        <v>190</v>
      </c>
      <c r="U7" s="12">
        <v>3973</v>
      </c>
      <c r="V7" s="12">
        <v>9795</v>
      </c>
      <c r="W7" s="12">
        <v>1236</v>
      </c>
      <c r="X7" s="12">
        <v>464</v>
      </c>
      <c r="Y7" s="12">
        <v>258</v>
      </c>
      <c r="Z7" s="12">
        <v>273</v>
      </c>
      <c r="AA7" s="12">
        <v>159</v>
      </c>
      <c r="AB7" s="12">
        <v>150</v>
      </c>
      <c r="AC7" s="12">
        <v>1107</v>
      </c>
    </row>
    <row r="8" spans="1:29" ht="12.75">
      <c r="A8" s="11" t="s">
        <v>32</v>
      </c>
      <c r="B8" s="12">
        <v>1103</v>
      </c>
      <c r="C8" s="12">
        <v>37</v>
      </c>
      <c r="D8" s="12">
        <v>247</v>
      </c>
      <c r="E8" s="12">
        <v>171</v>
      </c>
      <c r="F8" s="12">
        <v>65</v>
      </c>
      <c r="G8" s="12">
        <v>366</v>
      </c>
      <c r="H8" s="12">
        <v>217</v>
      </c>
      <c r="I8" s="12">
        <v>374</v>
      </c>
      <c r="J8" s="12">
        <v>170</v>
      </c>
      <c r="K8" s="12">
        <v>204</v>
      </c>
      <c r="L8" s="12">
        <v>13</v>
      </c>
      <c r="M8" s="12">
        <v>13</v>
      </c>
      <c r="N8" s="12">
        <v>15</v>
      </c>
      <c r="O8" s="12">
        <v>79</v>
      </c>
      <c r="P8" s="12">
        <v>982</v>
      </c>
      <c r="Q8" s="12">
        <v>561</v>
      </c>
      <c r="R8" s="12">
        <v>168</v>
      </c>
      <c r="S8" s="12">
        <v>253</v>
      </c>
      <c r="T8" s="12">
        <v>14</v>
      </c>
      <c r="U8" s="12">
        <v>266</v>
      </c>
      <c r="V8" s="12">
        <v>659</v>
      </c>
      <c r="W8" s="12">
        <v>83</v>
      </c>
      <c r="X8" s="12">
        <v>23</v>
      </c>
      <c r="Y8" s="12">
        <v>7</v>
      </c>
      <c r="Z8" s="12">
        <v>18</v>
      </c>
      <c r="AA8" s="12">
        <v>7</v>
      </c>
      <c r="AB8" s="12">
        <v>8</v>
      </c>
      <c r="AC8" s="12">
        <v>32</v>
      </c>
    </row>
    <row r="9" spans="1:29" ht="12.75">
      <c r="A9" s="13" t="s">
        <v>33</v>
      </c>
      <c r="B9" s="14">
        <f>SUM(B5:B8)</f>
        <v>112901</v>
      </c>
      <c r="C9" s="14">
        <f aca="true" t="shared" si="0" ref="C9:AC9">SUM(C5:C8)</f>
        <v>5187</v>
      </c>
      <c r="D9" s="14">
        <f t="shared" si="0"/>
        <v>22071</v>
      </c>
      <c r="E9" s="14">
        <f t="shared" si="0"/>
        <v>22457</v>
      </c>
      <c r="F9" s="14">
        <f t="shared" si="0"/>
        <v>5086</v>
      </c>
      <c r="G9" s="14">
        <f t="shared" si="0"/>
        <v>30501</v>
      </c>
      <c r="H9" s="14">
        <f t="shared" si="0"/>
        <v>27599</v>
      </c>
      <c r="I9" s="14">
        <f t="shared" si="0"/>
        <v>22174</v>
      </c>
      <c r="J9" s="14">
        <f t="shared" si="0"/>
        <v>9482</v>
      </c>
      <c r="K9" s="14">
        <f t="shared" si="0"/>
        <v>12692</v>
      </c>
      <c r="L9" s="14">
        <f t="shared" si="0"/>
        <v>4297</v>
      </c>
      <c r="M9" s="14">
        <f t="shared" si="0"/>
        <v>1824</v>
      </c>
      <c r="N9" s="14">
        <f t="shared" si="0"/>
        <v>4481</v>
      </c>
      <c r="O9" s="14">
        <f t="shared" si="0"/>
        <v>8605</v>
      </c>
      <c r="P9" s="14">
        <f t="shared" si="0"/>
        <v>94282</v>
      </c>
      <c r="Q9" s="14">
        <f t="shared" si="0"/>
        <v>40760</v>
      </c>
      <c r="R9" s="14">
        <f t="shared" si="0"/>
        <v>14500</v>
      </c>
      <c r="S9" s="14">
        <f t="shared" si="0"/>
        <v>39022</v>
      </c>
      <c r="T9" s="14">
        <f t="shared" si="0"/>
        <v>3709</v>
      </c>
      <c r="U9" s="14">
        <f t="shared" si="0"/>
        <v>28489</v>
      </c>
      <c r="V9" s="14">
        <f t="shared" si="0"/>
        <v>44911</v>
      </c>
      <c r="W9" s="14">
        <f t="shared" si="0"/>
        <v>8958</v>
      </c>
      <c r="X9" s="14">
        <f t="shared" si="0"/>
        <v>4415</v>
      </c>
      <c r="Y9" s="14">
        <f t="shared" si="0"/>
        <v>3014</v>
      </c>
      <c r="Z9" s="14">
        <f t="shared" si="0"/>
        <v>2727</v>
      </c>
      <c r="AA9" s="14">
        <f t="shared" si="0"/>
        <v>2195</v>
      </c>
      <c r="AB9" s="14">
        <f t="shared" si="0"/>
        <v>1605</v>
      </c>
      <c r="AC9" s="14">
        <f t="shared" si="0"/>
        <v>16587</v>
      </c>
    </row>
    <row r="12" ht="12.75" customHeight="1"/>
    <row r="13" ht="12.75" customHeight="1"/>
    <row r="14" ht="12.75" customHeight="1"/>
  </sheetData>
  <sheetProtection/>
  <mergeCells count="19">
    <mergeCell ref="X3:X4"/>
    <mergeCell ref="Y3:Y4"/>
    <mergeCell ref="Z3:Z4"/>
    <mergeCell ref="AA3:AA4"/>
    <mergeCell ref="AB3:AB4"/>
    <mergeCell ref="AC3:AC4"/>
    <mergeCell ref="C3:E3"/>
    <mergeCell ref="F3:H3"/>
    <mergeCell ref="P3:S3"/>
    <mergeCell ref="U3:U4"/>
    <mergeCell ref="V3:V4"/>
    <mergeCell ref="W3:W4"/>
    <mergeCell ref="A1:AC1"/>
    <mergeCell ref="A2:A4"/>
    <mergeCell ref="B2:B4"/>
    <mergeCell ref="C2:H2"/>
    <mergeCell ref="I2:K2"/>
    <mergeCell ref="M2:T2"/>
    <mergeCell ref="U2:AC2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C9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5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2.75" customHeight="1">
      <c r="A2" s="6" t="s">
        <v>35</v>
      </c>
      <c r="B2" s="1" t="s">
        <v>0</v>
      </c>
      <c r="C2" s="1" t="s">
        <v>1</v>
      </c>
      <c r="D2" s="7"/>
      <c r="E2" s="7"/>
      <c r="F2" s="7"/>
      <c r="G2" s="7"/>
      <c r="H2" s="7"/>
      <c r="I2" s="1" t="s">
        <v>2</v>
      </c>
      <c r="J2" s="7"/>
      <c r="K2" s="7"/>
      <c r="L2" s="8" t="s">
        <v>3</v>
      </c>
      <c r="M2" s="1" t="s">
        <v>4</v>
      </c>
      <c r="N2" s="7"/>
      <c r="O2" s="7"/>
      <c r="P2" s="7"/>
      <c r="Q2" s="7"/>
      <c r="R2" s="7"/>
      <c r="S2" s="7"/>
      <c r="T2" s="7"/>
      <c r="U2" s="2" t="s">
        <v>5</v>
      </c>
      <c r="V2" s="2"/>
      <c r="W2" s="2"/>
      <c r="X2" s="2"/>
      <c r="Y2" s="2"/>
      <c r="Z2" s="2"/>
      <c r="AA2" s="2"/>
      <c r="AB2" s="2"/>
      <c r="AC2" s="2"/>
    </row>
    <row r="3" spans="1:29" ht="12.75" customHeight="1">
      <c r="A3" s="7"/>
      <c r="B3" s="7"/>
      <c r="C3" s="4" t="s">
        <v>6</v>
      </c>
      <c r="D3" s="7"/>
      <c r="E3" s="7"/>
      <c r="F3" s="4" t="s">
        <v>7</v>
      </c>
      <c r="G3" s="7"/>
      <c r="H3" s="7"/>
      <c r="I3" s="9"/>
      <c r="J3" s="9"/>
      <c r="K3" s="9"/>
      <c r="L3" s="10"/>
      <c r="M3" s="10" t="s">
        <v>8</v>
      </c>
      <c r="N3" s="10" t="s">
        <v>9</v>
      </c>
      <c r="O3" s="10" t="s">
        <v>10</v>
      </c>
      <c r="P3" s="4" t="s">
        <v>11</v>
      </c>
      <c r="Q3" s="7"/>
      <c r="R3" s="7"/>
      <c r="S3" s="7"/>
      <c r="T3" s="10" t="s">
        <v>12</v>
      </c>
      <c r="U3" s="4" t="s">
        <v>13</v>
      </c>
      <c r="V3" s="4" t="s">
        <v>14</v>
      </c>
      <c r="W3" s="4" t="s">
        <v>15</v>
      </c>
      <c r="X3" s="4" t="s">
        <v>16</v>
      </c>
      <c r="Y3" s="4" t="s">
        <v>17</v>
      </c>
      <c r="Z3" s="4" t="s">
        <v>18</v>
      </c>
      <c r="AA3" s="4" t="s">
        <v>19</v>
      </c>
      <c r="AB3" s="4" t="s">
        <v>20</v>
      </c>
      <c r="AC3" s="4" t="s">
        <v>21</v>
      </c>
    </row>
    <row r="4" spans="1:29" ht="25.5">
      <c r="A4" s="7"/>
      <c r="B4" s="7"/>
      <c r="C4" s="10" t="s">
        <v>22</v>
      </c>
      <c r="D4" s="10" t="s">
        <v>23</v>
      </c>
      <c r="E4" s="10" t="s">
        <v>24</v>
      </c>
      <c r="F4" s="10" t="s">
        <v>22</v>
      </c>
      <c r="G4" s="10" t="s">
        <v>23</v>
      </c>
      <c r="H4" s="10" t="s">
        <v>24</v>
      </c>
      <c r="I4" s="10" t="s">
        <v>0</v>
      </c>
      <c r="J4" s="10" t="s">
        <v>25</v>
      </c>
      <c r="K4" s="10" t="s">
        <v>26</v>
      </c>
      <c r="L4" s="10" t="s">
        <v>0</v>
      </c>
      <c r="M4" s="10"/>
      <c r="N4" s="10"/>
      <c r="O4" s="10"/>
      <c r="P4" s="3" t="s">
        <v>27</v>
      </c>
      <c r="Q4" s="3" t="s">
        <v>28</v>
      </c>
      <c r="R4" s="3" t="s">
        <v>29</v>
      </c>
      <c r="S4" s="3" t="s">
        <v>30</v>
      </c>
      <c r="T4" s="10"/>
      <c r="U4" s="4"/>
      <c r="V4" s="4"/>
      <c r="W4" s="4"/>
      <c r="X4" s="4"/>
      <c r="Y4" s="4"/>
      <c r="Z4" s="4"/>
      <c r="AA4" s="4"/>
      <c r="AB4" s="4"/>
      <c r="AC4" s="4"/>
    </row>
    <row r="5" spans="1:29" ht="12.75">
      <c r="A5" s="11" t="s">
        <v>36</v>
      </c>
      <c r="B5" s="12">
        <v>70184</v>
      </c>
      <c r="C5" s="12">
        <v>3412</v>
      </c>
      <c r="D5" s="12">
        <v>12681</v>
      </c>
      <c r="E5" s="12">
        <v>15341</v>
      </c>
      <c r="F5" s="12">
        <v>3419</v>
      </c>
      <c r="G5" s="12">
        <v>17791</v>
      </c>
      <c r="H5" s="12">
        <v>17540</v>
      </c>
      <c r="I5" s="12">
        <v>12617</v>
      </c>
      <c r="J5" s="12">
        <v>4748</v>
      </c>
      <c r="K5" s="12">
        <v>7869</v>
      </c>
      <c r="L5" s="12">
        <v>3408</v>
      </c>
      <c r="M5" s="12">
        <v>1461</v>
      </c>
      <c r="N5" s="12">
        <v>3116</v>
      </c>
      <c r="O5" s="12">
        <v>6802</v>
      </c>
      <c r="P5" s="12">
        <v>55482</v>
      </c>
      <c r="Q5" s="12">
        <v>18997</v>
      </c>
      <c r="R5" s="12">
        <v>9221</v>
      </c>
      <c r="S5" s="12">
        <v>27264</v>
      </c>
      <c r="T5" s="12">
        <v>3323</v>
      </c>
      <c r="U5" s="12">
        <v>18413</v>
      </c>
      <c r="V5" s="12">
        <v>16534</v>
      </c>
      <c r="W5" s="12">
        <v>9458</v>
      </c>
      <c r="X5" s="12">
        <v>3718</v>
      </c>
      <c r="Y5" s="12">
        <v>2322</v>
      </c>
      <c r="Z5" s="12">
        <v>2183</v>
      </c>
      <c r="AA5" s="12">
        <v>1950</v>
      </c>
      <c r="AB5" s="12">
        <v>1407</v>
      </c>
      <c r="AC5" s="12">
        <v>14199</v>
      </c>
    </row>
    <row r="6" spans="1:29" ht="12.75">
      <c r="A6" s="11" t="s">
        <v>37</v>
      </c>
      <c r="B6" s="12">
        <v>8248</v>
      </c>
      <c r="C6" s="12">
        <v>352</v>
      </c>
      <c r="D6" s="12">
        <v>1502</v>
      </c>
      <c r="E6" s="12">
        <v>1629</v>
      </c>
      <c r="F6" s="12">
        <v>378</v>
      </c>
      <c r="G6" s="12">
        <v>2270</v>
      </c>
      <c r="H6" s="12">
        <v>2117</v>
      </c>
      <c r="I6" s="12">
        <v>1264</v>
      </c>
      <c r="J6" s="12">
        <v>476</v>
      </c>
      <c r="K6" s="12">
        <v>788</v>
      </c>
      <c r="L6" s="12">
        <v>405</v>
      </c>
      <c r="M6" s="12">
        <v>97</v>
      </c>
      <c r="N6" s="12">
        <v>692</v>
      </c>
      <c r="O6" s="12">
        <v>543</v>
      </c>
      <c r="P6" s="12">
        <v>6708</v>
      </c>
      <c r="Q6" s="12">
        <v>2695</v>
      </c>
      <c r="R6" s="12">
        <v>1017</v>
      </c>
      <c r="S6" s="12">
        <v>2996</v>
      </c>
      <c r="T6" s="12">
        <v>208</v>
      </c>
      <c r="U6" s="12">
        <v>2298</v>
      </c>
      <c r="V6" s="12">
        <v>2286</v>
      </c>
      <c r="W6" s="12">
        <v>1706</v>
      </c>
      <c r="X6" s="12">
        <v>316</v>
      </c>
      <c r="Y6" s="12">
        <v>159</v>
      </c>
      <c r="Z6" s="12">
        <v>172</v>
      </c>
      <c r="AA6" s="12">
        <v>205</v>
      </c>
      <c r="AB6" s="12">
        <v>106</v>
      </c>
      <c r="AC6" s="12">
        <v>1000</v>
      </c>
    </row>
    <row r="7" spans="1:29" ht="12.75">
      <c r="A7" s="11" t="s">
        <v>31</v>
      </c>
      <c r="B7" s="12">
        <v>13180</v>
      </c>
      <c r="C7" s="12">
        <v>483</v>
      </c>
      <c r="D7" s="12">
        <v>2835</v>
      </c>
      <c r="E7" s="12">
        <v>2383</v>
      </c>
      <c r="F7" s="12">
        <v>541</v>
      </c>
      <c r="G7" s="12">
        <v>4108</v>
      </c>
      <c r="H7" s="12">
        <v>2830</v>
      </c>
      <c r="I7" s="12">
        <v>3485</v>
      </c>
      <c r="J7" s="12">
        <v>1726</v>
      </c>
      <c r="K7" s="12">
        <v>1759</v>
      </c>
      <c r="L7" s="12">
        <v>320</v>
      </c>
      <c r="M7" s="12">
        <v>103</v>
      </c>
      <c r="N7" s="12">
        <v>269</v>
      </c>
      <c r="O7" s="12">
        <v>1024</v>
      </c>
      <c r="P7" s="12">
        <v>11589</v>
      </c>
      <c r="Q7" s="12">
        <v>5638</v>
      </c>
      <c r="R7" s="12">
        <v>1742</v>
      </c>
      <c r="S7" s="12">
        <v>4209</v>
      </c>
      <c r="T7" s="12">
        <v>195</v>
      </c>
      <c r="U7" s="12">
        <v>3194</v>
      </c>
      <c r="V7" s="12">
        <v>4663</v>
      </c>
      <c r="W7" s="12">
        <v>2885</v>
      </c>
      <c r="X7" s="12">
        <v>515</v>
      </c>
      <c r="Y7" s="12">
        <v>230</v>
      </c>
      <c r="Z7" s="12">
        <v>246</v>
      </c>
      <c r="AA7" s="12">
        <v>215</v>
      </c>
      <c r="AB7" s="12">
        <v>146</v>
      </c>
      <c r="AC7" s="12">
        <v>1086</v>
      </c>
    </row>
    <row r="8" spans="1:29" ht="12.75">
      <c r="A8" s="11" t="s">
        <v>32</v>
      </c>
      <c r="B8" s="12">
        <v>896</v>
      </c>
      <c r="C8" s="12">
        <v>38</v>
      </c>
      <c r="D8" s="12">
        <v>204</v>
      </c>
      <c r="E8" s="12">
        <v>145</v>
      </c>
      <c r="F8" s="12">
        <v>59</v>
      </c>
      <c r="G8" s="12">
        <v>278</v>
      </c>
      <c r="H8" s="12">
        <v>172</v>
      </c>
      <c r="I8" s="12">
        <v>292</v>
      </c>
      <c r="J8" s="12">
        <v>135</v>
      </c>
      <c r="K8" s="12">
        <v>157</v>
      </c>
      <c r="L8" s="12">
        <v>14</v>
      </c>
      <c r="M8" s="12">
        <v>14</v>
      </c>
      <c r="N8" s="12">
        <v>14</v>
      </c>
      <c r="O8" s="12">
        <v>72</v>
      </c>
      <c r="P8" s="12">
        <v>776</v>
      </c>
      <c r="Q8" s="12">
        <v>399</v>
      </c>
      <c r="R8" s="12">
        <v>139</v>
      </c>
      <c r="S8" s="12">
        <v>238</v>
      </c>
      <c r="T8" s="12">
        <v>20</v>
      </c>
      <c r="U8" s="12">
        <v>237</v>
      </c>
      <c r="V8" s="12">
        <v>382</v>
      </c>
      <c r="W8" s="12">
        <v>171</v>
      </c>
      <c r="X8" s="12">
        <v>33</v>
      </c>
      <c r="Y8" s="12">
        <v>8</v>
      </c>
      <c r="Z8" s="12">
        <v>14</v>
      </c>
      <c r="AA8" s="12">
        <v>8</v>
      </c>
      <c r="AB8" s="12">
        <v>8</v>
      </c>
      <c r="AC8" s="12">
        <v>35</v>
      </c>
    </row>
    <row r="9" spans="1:29" ht="12.75">
      <c r="A9" s="13" t="s">
        <v>33</v>
      </c>
      <c r="B9" s="14">
        <f>SUM(B5:B8)</f>
        <v>92508</v>
      </c>
      <c r="C9" s="14">
        <f aca="true" t="shared" si="0" ref="C9:AC9">SUM(C5:C8)</f>
        <v>4285</v>
      </c>
      <c r="D9" s="14">
        <f t="shared" si="0"/>
        <v>17222</v>
      </c>
      <c r="E9" s="14">
        <f t="shared" si="0"/>
        <v>19498</v>
      </c>
      <c r="F9" s="14">
        <f t="shared" si="0"/>
        <v>4397</v>
      </c>
      <c r="G9" s="14">
        <f t="shared" si="0"/>
        <v>24447</v>
      </c>
      <c r="H9" s="14">
        <f t="shared" si="0"/>
        <v>22659</v>
      </c>
      <c r="I9" s="14">
        <f t="shared" si="0"/>
        <v>17658</v>
      </c>
      <c r="J9" s="14">
        <f t="shared" si="0"/>
        <v>7085</v>
      </c>
      <c r="K9" s="14">
        <f t="shared" si="0"/>
        <v>10573</v>
      </c>
      <c r="L9" s="14">
        <f t="shared" si="0"/>
        <v>4147</v>
      </c>
      <c r="M9" s="14">
        <f t="shared" si="0"/>
        <v>1675</v>
      </c>
      <c r="N9" s="14">
        <f t="shared" si="0"/>
        <v>4091</v>
      </c>
      <c r="O9" s="14">
        <f t="shared" si="0"/>
        <v>8441</v>
      </c>
      <c r="P9" s="14">
        <f t="shared" si="0"/>
        <v>74555</v>
      </c>
      <c r="Q9" s="14">
        <f t="shared" si="0"/>
        <v>27729</v>
      </c>
      <c r="R9" s="14">
        <f t="shared" si="0"/>
        <v>12119</v>
      </c>
      <c r="S9" s="14">
        <f t="shared" si="0"/>
        <v>34707</v>
      </c>
      <c r="T9" s="14">
        <f t="shared" si="0"/>
        <v>3746</v>
      </c>
      <c r="U9" s="14">
        <f t="shared" si="0"/>
        <v>24142</v>
      </c>
      <c r="V9" s="14">
        <f t="shared" si="0"/>
        <v>23865</v>
      </c>
      <c r="W9" s="14">
        <f t="shared" si="0"/>
        <v>14220</v>
      </c>
      <c r="X9" s="14">
        <f t="shared" si="0"/>
        <v>4582</v>
      </c>
      <c r="Y9" s="14">
        <f t="shared" si="0"/>
        <v>2719</v>
      </c>
      <c r="Z9" s="14">
        <f t="shared" si="0"/>
        <v>2615</v>
      </c>
      <c r="AA9" s="14">
        <f t="shared" si="0"/>
        <v>2378</v>
      </c>
      <c r="AB9" s="14">
        <f t="shared" si="0"/>
        <v>1667</v>
      </c>
      <c r="AC9" s="14">
        <f t="shared" si="0"/>
        <v>16320</v>
      </c>
    </row>
    <row r="12" ht="12.75" customHeight="1"/>
    <row r="13" ht="12.75" customHeight="1"/>
    <row r="14" ht="12.75" customHeight="1"/>
  </sheetData>
  <sheetProtection/>
  <mergeCells count="19">
    <mergeCell ref="X3:X4"/>
    <mergeCell ref="Y3:Y4"/>
    <mergeCell ref="Z3:Z4"/>
    <mergeCell ref="AA3:AA4"/>
    <mergeCell ref="AB3:AB4"/>
    <mergeCell ref="AC3:AC4"/>
    <mergeCell ref="C3:E3"/>
    <mergeCell ref="F3:H3"/>
    <mergeCell ref="P3:S3"/>
    <mergeCell ref="U3:U4"/>
    <mergeCell ref="V3:V4"/>
    <mergeCell ref="W3:W4"/>
    <mergeCell ref="A1:AC1"/>
    <mergeCell ref="A2:A4"/>
    <mergeCell ref="B2:B4"/>
    <mergeCell ref="C2:H2"/>
    <mergeCell ref="I2:K2"/>
    <mergeCell ref="M2:T2"/>
    <mergeCell ref="U2:AC2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AC9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5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2.75" customHeight="1">
      <c r="A2" s="6" t="s">
        <v>35</v>
      </c>
      <c r="B2" s="1" t="s">
        <v>0</v>
      </c>
      <c r="C2" s="1" t="s">
        <v>1</v>
      </c>
      <c r="D2" s="7"/>
      <c r="E2" s="7"/>
      <c r="F2" s="7"/>
      <c r="G2" s="7"/>
      <c r="H2" s="7"/>
      <c r="I2" s="1" t="s">
        <v>2</v>
      </c>
      <c r="J2" s="7"/>
      <c r="K2" s="7"/>
      <c r="L2" s="8" t="s">
        <v>3</v>
      </c>
      <c r="M2" s="1" t="s">
        <v>4</v>
      </c>
      <c r="N2" s="7"/>
      <c r="O2" s="7"/>
      <c r="P2" s="7"/>
      <c r="Q2" s="7"/>
      <c r="R2" s="7"/>
      <c r="S2" s="7"/>
      <c r="T2" s="7"/>
      <c r="U2" s="2" t="s">
        <v>5</v>
      </c>
      <c r="V2" s="2"/>
      <c r="W2" s="2"/>
      <c r="X2" s="2"/>
      <c r="Y2" s="2"/>
      <c r="Z2" s="2"/>
      <c r="AA2" s="2"/>
      <c r="AB2" s="2"/>
      <c r="AC2" s="2"/>
    </row>
    <row r="3" spans="1:29" ht="12.75" customHeight="1">
      <c r="A3" s="7"/>
      <c r="B3" s="7"/>
      <c r="C3" s="4" t="s">
        <v>6</v>
      </c>
      <c r="D3" s="7"/>
      <c r="E3" s="7"/>
      <c r="F3" s="4" t="s">
        <v>7</v>
      </c>
      <c r="G3" s="7"/>
      <c r="H3" s="7"/>
      <c r="I3" s="9"/>
      <c r="J3" s="9"/>
      <c r="K3" s="9"/>
      <c r="L3" s="10"/>
      <c r="M3" s="10" t="s">
        <v>8</v>
      </c>
      <c r="N3" s="10" t="s">
        <v>9</v>
      </c>
      <c r="O3" s="10" t="s">
        <v>10</v>
      </c>
      <c r="P3" s="4" t="s">
        <v>11</v>
      </c>
      <c r="Q3" s="7"/>
      <c r="R3" s="7"/>
      <c r="S3" s="7"/>
      <c r="T3" s="10" t="s">
        <v>12</v>
      </c>
      <c r="U3" s="4" t="s">
        <v>13</v>
      </c>
      <c r="V3" s="4" t="s">
        <v>14</v>
      </c>
      <c r="W3" s="4" t="s">
        <v>15</v>
      </c>
      <c r="X3" s="4" t="s">
        <v>16</v>
      </c>
      <c r="Y3" s="4" t="s">
        <v>17</v>
      </c>
      <c r="Z3" s="4" t="s">
        <v>18</v>
      </c>
      <c r="AA3" s="4" t="s">
        <v>19</v>
      </c>
      <c r="AB3" s="4" t="s">
        <v>20</v>
      </c>
      <c r="AC3" s="4" t="s">
        <v>21</v>
      </c>
    </row>
    <row r="4" spans="1:29" ht="25.5">
      <c r="A4" s="7"/>
      <c r="B4" s="7"/>
      <c r="C4" s="10" t="s">
        <v>22</v>
      </c>
      <c r="D4" s="10" t="s">
        <v>23</v>
      </c>
      <c r="E4" s="10" t="s">
        <v>24</v>
      </c>
      <c r="F4" s="10" t="s">
        <v>22</v>
      </c>
      <c r="G4" s="10" t="s">
        <v>23</v>
      </c>
      <c r="H4" s="10" t="s">
        <v>24</v>
      </c>
      <c r="I4" s="10" t="s">
        <v>0</v>
      </c>
      <c r="J4" s="10" t="s">
        <v>25</v>
      </c>
      <c r="K4" s="10" t="s">
        <v>26</v>
      </c>
      <c r="L4" s="10" t="s">
        <v>0</v>
      </c>
      <c r="M4" s="10"/>
      <c r="N4" s="10"/>
      <c r="O4" s="10"/>
      <c r="P4" s="3" t="s">
        <v>27</v>
      </c>
      <c r="Q4" s="3" t="s">
        <v>28</v>
      </c>
      <c r="R4" s="3" t="s">
        <v>29</v>
      </c>
      <c r="S4" s="3" t="s">
        <v>30</v>
      </c>
      <c r="T4" s="10"/>
      <c r="U4" s="4"/>
      <c r="V4" s="4"/>
      <c r="W4" s="4"/>
      <c r="X4" s="4"/>
      <c r="Y4" s="4"/>
      <c r="Z4" s="4"/>
      <c r="AA4" s="4"/>
      <c r="AB4" s="4"/>
      <c r="AC4" s="4"/>
    </row>
    <row r="5" spans="1:29" ht="12.75">
      <c r="A5" s="11" t="s">
        <v>36</v>
      </c>
      <c r="B5" s="12">
        <v>57488</v>
      </c>
      <c r="C5" s="12">
        <v>2601</v>
      </c>
      <c r="D5" s="12">
        <v>9926</v>
      </c>
      <c r="E5" s="12">
        <v>13406</v>
      </c>
      <c r="F5" s="12">
        <v>2694</v>
      </c>
      <c r="G5" s="12">
        <v>14023</v>
      </c>
      <c r="H5" s="12">
        <v>14838</v>
      </c>
      <c r="I5" s="12">
        <v>9928</v>
      </c>
      <c r="J5" s="12">
        <v>3502</v>
      </c>
      <c r="K5" s="12">
        <v>6426</v>
      </c>
      <c r="L5" s="12">
        <v>3207</v>
      </c>
      <c r="M5" s="12">
        <v>1318</v>
      </c>
      <c r="N5" s="12">
        <v>2864</v>
      </c>
      <c r="O5" s="12">
        <v>6879</v>
      </c>
      <c r="P5" s="12">
        <v>43233</v>
      </c>
      <c r="Q5" s="12">
        <v>11474</v>
      </c>
      <c r="R5" s="12">
        <v>7676</v>
      </c>
      <c r="S5" s="12">
        <v>24083</v>
      </c>
      <c r="T5" s="12">
        <v>3194</v>
      </c>
      <c r="U5" s="12">
        <v>16082</v>
      </c>
      <c r="V5" s="12">
        <v>8492</v>
      </c>
      <c r="W5" s="12">
        <v>7872</v>
      </c>
      <c r="X5" s="12">
        <v>3565</v>
      </c>
      <c r="Y5" s="12">
        <v>2361</v>
      </c>
      <c r="Z5" s="12">
        <v>1972</v>
      </c>
      <c r="AA5" s="12">
        <v>1934</v>
      </c>
      <c r="AB5" s="12">
        <v>1349</v>
      </c>
      <c r="AC5" s="12">
        <v>13861</v>
      </c>
    </row>
    <row r="6" spans="1:29" ht="12.75">
      <c r="A6" s="11" t="s">
        <v>37</v>
      </c>
      <c r="B6" s="12">
        <v>5385</v>
      </c>
      <c r="C6" s="12">
        <v>225</v>
      </c>
      <c r="D6" s="12">
        <v>916</v>
      </c>
      <c r="E6" s="12">
        <v>1192</v>
      </c>
      <c r="F6" s="12">
        <v>263</v>
      </c>
      <c r="G6" s="12">
        <v>1339</v>
      </c>
      <c r="H6" s="12">
        <v>1450</v>
      </c>
      <c r="I6" s="12">
        <v>811</v>
      </c>
      <c r="J6" s="12">
        <v>249</v>
      </c>
      <c r="K6" s="12">
        <v>562</v>
      </c>
      <c r="L6" s="12">
        <v>365</v>
      </c>
      <c r="M6" s="12">
        <v>79</v>
      </c>
      <c r="N6" s="12">
        <v>465</v>
      </c>
      <c r="O6" s="12">
        <v>527</v>
      </c>
      <c r="P6" s="12">
        <v>4128</v>
      </c>
      <c r="Q6" s="12">
        <v>1265</v>
      </c>
      <c r="R6" s="12">
        <v>684</v>
      </c>
      <c r="S6" s="12">
        <v>2179</v>
      </c>
      <c r="T6" s="12">
        <v>186</v>
      </c>
      <c r="U6" s="12">
        <v>1680</v>
      </c>
      <c r="V6" s="12">
        <v>804</v>
      </c>
      <c r="W6" s="12">
        <v>1006</v>
      </c>
      <c r="X6" s="12">
        <v>319</v>
      </c>
      <c r="Y6" s="12">
        <v>187</v>
      </c>
      <c r="Z6" s="12">
        <v>154</v>
      </c>
      <c r="AA6" s="12">
        <v>164</v>
      </c>
      <c r="AB6" s="12">
        <v>114</v>
      </c>
      <c r="AC6" s="12">
        <v>957</v>
      </c>
    </row>
    <row r="7" spans="1:29" ht="12.75">
      <c r="A7" s="11" t="s">
        <v>31</v>
      </c>
      <c r="B7" s="12">
        <v>7860</v>
      </c>
      <c r="C7" s="12">
        <v>286</v>
      </c>
      <c r="D7" s="12">
        <v>1677</v>
      </c>
      <c r="E7" s="12">
        <v>1654</v>
      </c>
      <c r="F7" s="12">
        <v>340</v>
      </c>
      <c r="G7" s="12">
        <v>2239</v>
      </c>
      <c r="H7" s="12">
        <v>1664</v>
      </c>
      <c r="I7" s="12">
        <v>2014</v>
      </c>
      <c r="J7" s="12">
        <v>842</v>
      </c>
      <c r="K7" s="12">
        <v>1172</v>
      </c>
      <c r="L7" s="12">
        <v>270</v>
      </c>
      <c r="M7" s="12">
        <v>79</v>
      </c>
      <c r="N7" s="12">
        <v>196</v>
      </c>
      <c r="O7" s="12">
        <v>999</v>
      </c>
      <c r="P7" s="12">
        <v>6377</v>
      </c>
      <c r="Q7" s="12">
        <v>2461</v>
      </c>
      <c r="R7" s="12">
        <v>1013</v>
      </c>
      <c r="S7" s="12">
        <v>2903</v>
      </c>
      <c r="T7" s="12">
        <v>209</v>
      </c>
      <c r="U7" s="12">
        <v>2464</v>
      </c>
      <c r="V7" s="12">
        <v>1324</v>
      </c>
      <c r="W7" s="12">
        <v>1726</v>
      </c>
      <c r="X7" s="12">
        <v>504</v>
      </c>
      <c r="Y7" s="12">
        <v>258</v>
      </c>
      <c r="Z7" s="12">
        <v>202</v>
      </c>
      <c r="AA7" s="12">
        <v>205</v>
      </c>
      <c r="AB7" s="12">
        <v>120</v>
      </c>
      <c r="AC7" s="12">
        <v>1057</v>
      </c>
    </row>
    <row r="8" spans="1:29" ht="12.75">
      <c r="A8" s="11" t="s">
        <v>32</v>
      </c>
      <c r="B8" s="12">
        <v>421</v>
      </c>
      <c r="C8" s="12">
        <v>21</v>
      </c>
      <c r="D8" s="12">
        <v>112</v>
      </c>
      <c r="E8" s="12">
        <v>83</v>
      </c>
      <c r="F8" s="12">
        <v>28</v>
      </c>
      <c r="G8" s="12">
        <v>113</v>
      </c>
      <c r="H8" s="12">
        <v>64</v>
      </c>
      <c r="I8" s="12">
        <v>121</v>
      </c>
      <c r="J8" s="12">
        <v>44</v>
      </c>
      <c r="K8" s="12">
        <v>77</v>
      </c>
      <c r="L8" s="12">
        <v>12</v>
      </c>
      <c r="M8" s="12">
        <v>13</v>
      </c>
      <c r="N8" s="12">
        <v>10</v>
      </c>
      <c r="O8" s="12">
        <v>71</v>
      </c>
      <c r="P8" s="12">
        <v>311</v>
      </c>
      <c r="Q8" s="12">
        <v>112</v>
      </c>
      <c r="R8" s="12">
        <v>64</v>
      </c>
      <c r="S8" s="12">
        <v>135</v>
      </c>
      <c r="T8" s="12">
        <v>16</v>
      </c>
      <c r="U8" s="12">
        <v>160</v>
      </c>
      <c r="V8" s="12">
        <v>80</v>
      </c>
      <c r="W8" s="12">
        <v>87</v>
      </c>
      <c r="X8" s="12">
        <v>25</v>
      </c>
      <c r="Y8" s="12">
        <v>8</v>
      </c>
      <c r="Z8" s="12">
        <v>9</v>
      </c>
      <c r="AA8" s="12">
        <v>11</v>
      </c>
      <c r="AB8" s="12">
        <v>6</v>
      </c>
      <c r="AC8" s="12">
        <v>35</v>
      </c>
    </row>
    <row r="9" spans="1:29" ht="12.75">
      <c r="A9" s="13" t="s">
        <v>33</v>
      </c>
      <c r="B9" s="14">
        <f>SUM(B5:B8)</f>
        <v>71154</v>
      </c>
      <c r="C9" s="14">
        <f aca="true" t="shared" si="0" ref="C9:AC9">SUM(C5:C8)</f>
        <v>3133</v>
      </c>
      <c r="D9" s="14">
        <f t="shared" si="0"/>
        <v>12631</v>
      </c>
      <c r="E9" s="14">
        <f t="shared" si="0"/>
        <v>16335</v>
      </c>
      <c r="F9" s="14">
        <f t="shared" si="0"/>
        <v>3325</v>
      </c>
      <c r="G9" s="14">
        <f t="shared" si="0"/>
        <v>17714</v>
      </c>
      <c r="H9" s="14">
        <f t="shared" si="0"/>
        <v>18016</v>
      </c>
      <c r="I9" s="14">
        <f t="shared" si="0"/>
        <v>12874</v>
      </c>
      <c r="J9" s="14">
        <f t="shared" si="0"/>
        <v>4637</v>
      </c>
      <c r="K9" s="14">
        <f t="shared" si="0"/>
        <v>8237</v>
      </c>
      <c r="L9" s="14">
        <f t="shared" si="0"/>
        <v>3854</v>
      </c>
      <c r="M9" s="14">
        <f t="shared" si="0"/>
        <v>1489</v>
      </c>
      <c r="N9" s="14">
        <f t="shared" si="0"/>
        <v>3535</v>
      </c>
      <c r="O9" s="14">
        <f t="shared" si="0"/>
        <v>8476</v>
      </c>
      <c r="P9" s="14">
        <f t="shared" si="0"/>
        <v>54049</v>
      </c>
      <c r="Q9" s="14">
        <f t="shared" si="0"/>
        <v>15312</v>
      </c>
      <c r="R9" s="14">
        <f t="shared" si="0"/>
        <v>9437</v>
      </c>
      <c r="S9" s="14">
        <f t="shared" si="0"/>
        <v>29300</v>
      </c>
      <c r="T9" s="14">
        <f t="shared" si="0"/>
        <v>3605</v>
      </c>
      <c r="U9" s="14">
        <f t="shared" si="0"/>
        <v>20386</v>
      </c>
      <c r="V9" s="14">
        <f t="shared" si="0"/>
        <v>10700</v>
      </c>
      <c r="W9" s="14">
        <f t="shared" si="0"/>
        <v>10691</v>
      </c>
      <c r="X9" s="14">
        <f t="shared" si="0"/>
        <v>4413</v>
      </c>
      <c r="Y9" s="14">
        <f t="shared" si="0"/>
        <v>2814</v>
      </c>
      <c r="Z9" s="14">
        <f t="shared" si="0"/>
        <v>2337</v>
      </c>
      <c r="AA9" s="14">
        <f t="shared" si="0"/>
        <v>2314</v>
      </c>
      <c r="AB9" s="14">
        <f t="shared" si="0"/>
        <v>1589</v>
      </c>
      <c r="AC9" s="14">
        <f t="shared" si="0"/>
        <v>15910</v>
      </c>
    </row>
    <row r="12" ht="12.75" customHeight="1"/>
    <row r="13" ht="12.75" customHeight="1"/>
    <row r="14" ht="12.75" customHeight="1"/>
  </sheetData>
  <sheetProtection/>
  <mergeCells count="19">
    <mergeCell ref="X3:X4"/>
    <mergeCell ref="Y3:Y4"/>
    <mergeCell ref="Z3:Z4"/>
    <mergeCell ref="AA3:AA4"/>
    <mergeCell ref="AB3:AB4"/>
    <mergeCell ref="AC3:AC4"/>
    <mergeCell ref="C3:E3"/>
    <mergeCell ref="F3:H3"/>
    <mergeCell ref="P3:S3"/>
    <mergeCell ref="U3:U4"/>
    <mergeCell ref="V3:V4"/>
    <mergeCell ref="W3:W4"/>
    <mergeCell ref="A1:AC1"/>
    <mergeCell ref="A2:A4"/>
    <mergeCell ref="B2:B4"/>
    <mergeCell ref="C2:H2"/>
    <mergeCell ref="I2:K2"/>
    <mergeCell ref="M2:T2"/>
    <mergeCell ref="U2:AC2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/>
  <dimension ref="A1:AC9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5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2.75" customHeight="1">
      <c r="A2" s="6" t="s">
        <v>35</v>
      </c>
      <c r="B2" s="1" t="s">
        <v>0</v>
      </c>
      <c r="C2" s="1" t="s">
        <v>1</v>
      </c>
      <c r="D2" s="7"/>
      <c r="E2" s="7"/>
      <c r="F2" s="7"/>
      <c r="G2" s="7"/>
      <c r="H2" s="7"/>
      <c r="I2" s="1" t="s">
        <v>2</v>
      </c>
      <c r="J2" s="7"/>
      <c r="K2" s="7"/>
      <c r="L2" s="8" t="s">
        <v>3</v>
      </c>
      <c r="M2" s="1" t="s">
        <v>4</v>
      </c>
      <c r="N2" s="7"/>
      <c r="O2" s="7"/>
      <c r="P2" s="7"/>
      <c r="Q2" s="7"/>
      <c r="R2" s="7"/>
      <c r="S2" s="7"/>
      <c r="T2" s="7"/>
      <c r="U2" s="2" t="s">
        <v>5</v>
      </c>
      <c r="V2" s="2"/>
      <c r="W2" s="2"/>
      <c r="X2" s="2"/>
      <c r="Y2" s="2"/>
      <c r="Z2" s="2"/>
      <c r="AA2" s="2"/>
      <c r="AB2" s="2"/>
      <c r="AC2" s="2"/>
    </row>
    <row r="3" spans="1:29" ht="12.75" customHeight="1">
      <c r="A3" s="7"/>
      <c r="B3" s="7"/>
      <c r="C3" s="4" t="s">
        <v>6</v>
      </c>
      <c r="D3" s="7"/>
      <c r="E3" s="7"/>
      <c r="F3" s="4" t="s">
        <v>7</v>
      </c>
      <c r="G3" s="7"/>
      <c r="H3" s="7"/>
      <c r="I3" s="9"/>
      <c r="J3" s="9"/>
      <c r="K3" s="9"/>
      <c r="L3" s="10"/>
      <c r="M3" s="10" t="s">
        <v>8</v>
      </c>
      <c r="N3" s="10" t="s">
        <v>9</v>
      </c>
      <c r="O3" s="10" t="s">
        <v>10</v>
      </c>
      <c r="P3" s="4" t="s">
        <v>11</v>
      </c>
      <c r="Q3" s="7"/>
      <c r="R3" s="7"/>
      <c r="S3" s="7"/>
      <c r="T3" s="10" t="s">
        <v>12</v>
      </c>
      <c r="U3" s="4" t="s">
        <v>13</v>
      </c>
      <c r="V3" s="4" t="s">
        <v>14</v>
      </c>
      <c r="W3" s="4" t="s">
        <v>15</v>
      </c>
      <c r="X3" s="4" t="s">
        <v>16</v>
      </c>
      <c r="Y3" s="4" t="s">
        <v>17</v>
      </c>
      <c r="Z3" s="4" t="s">
        <v>18</v>
      </c>
      <c r="AA3" s="4" t="s">
        <v>19</v>
      </c>
      <c r="AB3" s="4" t="s">
        <v>20</v>
      </c>
      <c r="AC3" s="4" t="s">
        <v>21</v>
      </c>
    </row>
    <row r="4" spans="1:29" ht="25.5">
      <c r="A4" s="7"/>
      <c r="B4" s="7"/>
      <c r="C4" s="10" t="s">
        <v>22</v>
      </c>
      <c r="D4" s="10" t="s">
        <v>23</v>
      </c>
      <c r="E4" s="10" t="s">
        <v>24</v>
      </c>
      <c r="F4" s="10" t="s">
        <v>22</v>
      </c>
      <c r="G4" s="10" t="s">
        <v>23</v>
      </c>
      <c r="H4" s="10" t="s">
        <v>24</v>
      </c>
      <c r="I4" s="10" t="s">
        <v>0</v>
      </c>
      <c r="J4" s="10" t="s">
        <v>25</v>
      </c>
      <c r="K4" s="10" t="s">
        <v>26</v>
      </c>
      <c r="L4" s="10" t="s">
        <v>0</v>
      </c>
      <c r="M4" s="10"/>
      <c r="N4" s="10"/>
      <c r="O4" s="10"/>
      <c r="P4" s="3" t="s">
        <v>27</v>
      </c>
      <c r="Q4" s="3" t="s">
        <v>28</v>
      </c>
      <c r="R4" s="3" t="s">
        <v>29</v>
      </c>
      <c r="S4" s="3" t="s">
        <v>30</v>
      </c>
      <c r="T4" s="10"/>
      <c r="U4" s="4"/>
      <c r="V4" s="4"/>
      <c r="W4" s="4"/>
      <c r="X4" s="4"/>
      <c r="Y4" s="4"/>
      <c r="Z4" s="4"/>
      <c r="AA4" s="4"/>
      <c r="AB4" s="4"/>
      <c r="AC4" s="4"/>
    </row>
    <row r="5" spans="1:29" ht="12.75">
      <c r="A5" s="11" t="s">
        <v>36</v>
      </c>
      <c r="B5" s="12">
        <v>54180</v>
      </c>
      <c r="C5" s="12">
        <v>2312</v>
      </c>
      <c r="D5" s="12">
        <v>9378</v>
      </c>
      <c r="E5" s="12">
        <v>12954</v>
      </c>
      <c r="F5" s="12">
        <v>2289</v>
      </c>
      <c r="G5" s="12">
        <v>12789</v>
      </c>
      <c r="H5" s="12">
        <v>14458</v>
      </c>
      <c r="I5" s="12">
        <v>9156</v>
      </c>
      <c r="J5" s="12">
        <v>3302</v>
      </c>
      <c r="K5" s="12">
        <v>5854</v>
      </c>
      <c r="L5" s="12">
        <v>3118</v>
      </c>
      <c r="M5" s="12">
        <v>1205</v>
      </c>
      <c r="N5" s="12">
        <v>2871</v>
      </c>
      <c r="O5" s="12">
        <v>7010</v>
      </c>
      <c r="P5" s="12">
        <v>39961</v>
      </c>
      <c r="Q5" s="12">
        <v>10002</v>
      </c>
      <c r="R5" s="12">
        <v>7057</v>
      </c>
      <c r="S5" s="12">
        <v>22902</v>
      </c>
      <c r="T5" s="12">
        <v>3133</v>
      </c>
      <c r="U5" s="12">
        <v>15748</v>
      </c>
      <c r="V5" s="12">
        <v>8302</v>
      </c>
      <c r="W5" s="12">
        <v>5579</v>
      </c>
      <c r="X5" s="12">
        <v>3650</v>
      </c>
      <c r="Y5" s="12">
        <v>2433</v>
      </c>
      <c r="Z5" s="12">
        <v>1864</v>
      </c>
      <c r="AA5" s="12">
        <v>1609</v>
      </c>
      <c r="AB5" s="12">
        <v>1405</v>
      </c>
      <c r="AC5" s="12">
        <v>13590</v>
      </c>
    </row>
    <row r="6" spans="1:29" ht="12.75">
      <c r="A6" s="11" t="s">
        <v>37</v>
      </c>
      <c r="B6" s="12">
        <v>4730</v>
      </c>
      <c r="C6" s="12">
        <v>201</v>
      </c>
      <c r="D6" s="12">
        <v>770</v>
      </c>
      <c r="E6" s="12">
        <v>1128</v>
      </c>
      <c r="F6" s="12">
        <v>201</v>
      </c>
      <c r="G6" s="12">
        <v>1085</v>
      </c>
      <c r="H6" s="12">
        <v>1345</v>
      </c>
      <c r="I6" s="12">
        <v>660</v>
      </c>
      <c r="J6" s="12">
        <v>203</v>
      </c>
      <c r="K6" s="12">
        <v>457</v>
      </c>
      <c r="L6" s="12">
        <v>347</v>
      </c>
      <c r="M6" s="12">
        <v>62</v>
      </c>
      <c r="N6" s="12">
        <v>441</v>
      </c>
      <c r="O6" s="12">
        <v>554</v>
      </c>
      <c r="P6" s="12">
        <v>3474</v>
      </c>
      <c r="Q6" s="12">
        <v>929</v>
      </c>
      <c r="R6" s="12">
        <v>561</v>
      </c>
      <c r="S6" s="12">
        <v>1984</v>
      </c>
      <c r="T6" s="12">
        <v>199</v>
      </c>
      <c r="U6" s="12">
        <v>1592</v>
      </c>
      <c r="V6" s="12">
        <v>716</v>
      </c>
      <c r="W6" s="12">
        <v>532</v>
      </c>
      <c r="X6" s="12">
        <v>374</v>
      </c>
      <c r="Y6" s="12">
        <v>197</v>
      </c>
      <c r="Z6" s="12">
        <v>127</v>
      </c>
      <c r="AA6" s="12">
        <v>122</v>
      </c>
      <c r="AB6" s="12">
        <v>133</v>
      </c>
      <c r="AC6" s="12">
        <v>937</v>
      </c>
    </row>
    <row r="7" spans="1:29" ht="12.75">
      <c r="A7" s="11" t="s">
        <v>31</v>
      </c>
      <c r="B7" s="12">
        <v>6740</v>
      </c>
      <c r="C7" s="12">
        <v>205</v>
      </c>
      <c r="D7" s="12">
        <v>1425</v>
      </c>
      <c r="E7" s="12">
        <v>1579</v>
      </c>
      <c r="F7" s="12">
        <v>268</v>
      </c>
      <c r="G7" s="12">
        <v>1790</v>
      </c>
      <c r="H7" s="12">
        <v>1473</v>
      </c>
      <c r="I7" s="12">
        <v>1736</v>
      </c>
      <c r="J7" s="12">
        <v>713</v>
      </c>
      <c r="K7" s="12">
        <v>1023</v>
      </c>
      <c r="L7" s="12">
        <v>254</v>
      </c>
      <c r="M7" s="12">
        <v>80</v>
      </c>
      <c r="N7" s="12">
        <v>175</v>
      </c>
      <c r="O7" s="12">
        <v>1093</v>
      </c>
      <c r="P7" s="12">
        <v>5208</v>
      </c>
      <c r="Q7" s="12">
        <v>1904</v>
      </c>
      <c r="R7" s="12">
        <v>837</v>
      </c>
      <c r="S7" s="12">
        <v>2467</v>
      </c>
      <c r="T7" s="12">
        <v>184</v>
      </c>
      <c r="U7" s="12">
        <v>2380</v>
      </c>
      <c r="V7" s="12">
        <v>1117</v>
      </c>
      <c r="W7" s="12">
        <v>966</v>
      </c>
      <c r="X7" s="12">
        <v>491</v>
      </c>
      <c r="Y7" s="12">
        <v>298</v>
      </c>
      <c r="Z7" s="12">
        <v>178</v>
      </c>
      <c r="AA7" s="12">
        <v>171</v>
      </c>
      <c r="AB7" s="12">
        <v>111</v>
      </c>
      <c r="AC7" s="12">
        <v>1028</v>
      </c>
    </row>
    <row r="8" spans="1:29" ht="12.75">
      <c r="A8" s="11" t="s">
        <v>32</v>
      </c>
      <c r="B8" s="12">
        <v>340</v>
      </c>
      <c r="C8" s="12">
        <v>7</v>
      </c>
      <c r="D8" s="12">
        <v>86</v>
      </c>
      <c r="E8" s="12">
        <v>84</v>
      </c>
      <c r="F8" s="12">
        <v>18</v>
      </c>
      <c r="G8" s="12">
        <v>95</v>
      </c>
      <c r="H8" s="12">
        <v>50</v>
      </c>
      <c r="I8" s="12">
        <v>111</v>
      </c>
      <c r="J8" s="12">
        <v>41</v>
      </c>
      <c r="K8" s="12">
        <v>70</v>
      </c>
      <c r="L8" s="12">
        <v>13</v>
      </c>
      <c r="M8" s="12">
        <v>12</v>
      </c>
      <c r="N8" s="12">
        <v>8</v>
      </c>
      <c r="O8" s="12">
        <v>79</v>
      </c>
      <c r="P8" s="12">
        <v>234</v>
      </c>
      <c r="Q8" s="12">
        <v>84</v>
      </c>
      <c r="R8" s="12">
        <v>40</v>
      </c>
      <c r="S8" s="12">
        <v>110</v>
      </c>
      <c r="T8" s="12">
        <v>7</v>
      </c>
      <c r="U8" s="12">
        <v>146</v>
      </c>
      <c r="V8" s="12">
        <v>51</v>
      </c>
      <c r="W8" s="12">
        <v>50</v>
      </c>
      <c r="X8" s="12">
        <v>26</v>
      </c>
      <c r="Y8" s="12">
        <v>13</v>
      </c>
      <c r="Z8" s="12">
        <v>6</v>
      </c>
      <c r="AA8" s="12">
        <v>9</v>
      </c>
      <c r="AB8" s="12">
        <v>4</v>
      </c>
      <c r="AC8" s="12">
        <v>35</v>
      </c>
    </row>
    <row r="9" spans="1:29" ht="12.75">
      <c r="A9" s="13" t="s">
        <v>33</v>
      </c>
      <c r="B9" s="14">
        <f>SUM(B5:B8)</f>
        <v>65990</v>
      </c>
      <c r="C9" s="14">
        <f aca="true" t="shared" si="0" ref="C9:AC9">SUM(C5:C8)</f>
        <v>2725</v>
      </c>
      <c r="D9" s="14">
        <f t="shared" si="0"/>
        <v>11659</v>
      </c>
      <c r="E9" s="14">
        <f t="shared" si="0"/>
        <v>15745</v>
      </c>
      <c r="F9" s="14">
        <f t="shared" si="0"/>
        <v>2776</v>
      </c>
      <c r="G9" s="14">
        <f t="shared" si="0"/>
        <v>15759</v>
      </c>
      <c r="H9" s="14">
        <f t="shared" si="0"/>
        <v>17326</v>
      </c>
      <c r="I9" s="14">
        <f t="shared" si="0"/>
        <v>11663</v>
      </c>
      <c r="J9" s="14">
        <f t="shared" si="0"/>
        <v>4259</v>
      </c>
      <c r="K9" s="14">
        <f t="shared" si="0"/>
        <v>7404</v>
      </c>
      <c r="L9" s="14">
        <f t="shared" si="0"/>
        <v>3732</v>
      </c>
      <c r="M9" s="14">
        <f t="shared" si="0"/>
        <v>1359</v>
      </c>
      <c r="N9" s="14">
        <f t="shared" si="0"/>
        <v>3495</v>
      </c>
      <c r="O9" s="14">
        <f t="shared" si="0"/>
        <v>8736</v>
      </c>
      <c r="P9" s="14">
        <f t="shared" si="0"/>
        <v>48877</v>
      </c>
      <c r="Q9" s="14">
        <f t="shared" si="0"/>
        <v>12919</v>
      </c>
      <c r="R9" s="14">
        <f t="shared" si="0"/>
        <v>8495</v>
      </c>
      <c r="S9" s="14">
        <f t="shared" si="0"/>
        <v>27463</v>
      </c>
      <c r="T9" s="14">
        <f t="shared" si="0"/>
        <v>3523</v>
      </c>
      <c r="U9" s="14">
        <f t="shared" si="0"/>
        <v>19866</v>
      </c>
      <c r="V9" s="14">
        <f t="shared" si="0"/>
        <v>10186</v>
      </c>
      <c r="W9" s="14">
        <f t="shared" si="0"/>
        <v>7127</v>
      </c>
      <c r="X9" s="14">
        <f t="shared" si="0"/>
        <v>4541</v>
      </c>
      <c r="Y9" s="14">
        <f t="shared" si="0"/>
        <v>2941</v>
      </c>
      <c r="Z9" s="14">
        <f t="shared" si="0"/>
        <v>2175</v>
      </c>
      <c r="AA9" s="14">
        <f t="shared" si="0"/>
        <v>1911</v>
      </c>
      <c r="AB9" s="14">
        <f t="shared" si="0"/>
        <v>1653</v>
      </c>
      <c r="AC9" s="14">
        <f t="shared" si="0"/>
        <v>15590</v>
      </c>
    </row>
    <row r="12" ht="12.75" customHeight="1"/>
    <row r="13" ht="12.75" customHeight="1"/>
    <row r="14" ht="12.75" customHeight="1"/>
  </sheetData>
  <sheetProtection/>
  <mergeCells count="19">
    <mergeCell ref="X3:X4"/>
    <mergeCell ref="Y3:Y4"/>
    <mergeCell ref="Z3:Z4"/>
    <mergeCell ref="AA3:AA4"/>
    <mergeCell ref="AB3:AB4"/>
    <mergeCell ref="AC3:AC4"/>
    <mergeCell ref="C3:E3"/>
    <mergeCell ref="F3:H3"/>
    <mergeCell ref="P3:S3"/>
    <mergeCell ref="U3:U4"/>
    <mergeCell ref="V3:V4"/>
    <mergeCell ref="W3:W4"/>
    <mergeCell ref="A1:AC1"/>
    <mergeCell ref="A2:A4"/>
    <mergeCell ref="B2:B4"/>
    <mergeCell ref="C2:H2"/>
    <mergeCell ref="I2:K2"/>
    <mergeCell ref="M2:T2"/>
    <mergeCell ref="U2:AC2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/>
  <dimension ref="A1:AC9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5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2.75" customHeight="1">
      <c r="A2" s="6" t="s">
        <v>35</v>
      </c>
      <c r="B2" s="1" t="s">
        <v>0</v>
      </c>
      <c r="C2" s="1" t="s">
        <v>1</v>
      </c>
      <c r="D2" s="7"/>
      <c r="E2" s="7"/>
      <c r="F2" s="7"/>
      <c r="G2" s="7"/>
      <c r="H2" s="7"/>
      <c r="I2" s="1" t="s">
        <v>2</v>
      </c>
      <c r="J2" s="7"/>
      <c r="K2" s="7"/>
      <c r="L2" s="8" t="s">
        <v>3</v>
      </c>
      <c r="M2" s="1" t="s">
        <v>4</v>
      </c>
      <c r="N2" s="7"/>
      <c r="O2" s="7"/>
      <c r="P2" s="7"/>
      <c r="Q2" s="7"/>
      <c r="R2" s="7"/>
      <c r="S2" s="7"/>
      <c r="T2" s="7"/>
      <c r="U2" s="2" t="s">
        <v>5</v>
      </c>
      <c r="V2" s="2"/>
      <c r="W2" s="2"/>
      <c r="X2" s="2"/>
      <c r="Y2" s="2"/>
      <c r="Z2" s="2"/>
      <c r="AA2" s="2"/>
      <c r="AB2" s="2"/>
      <c r="AC2" s="2"/>
    </row>
    <row r="3" spans="1:29" ht="12.75" customHeight="1">
      <c r="A3" s="7"/>
      <c r="B3" s="7"/>
      <c r="C3" s="4" t="s">
        <v>6</v>
      </c>
      <c r="D3" s="7"/>
      <c r="E3" s="7"/>
      <c r="F3" s="4" t="s">
        <v>7</v>
      </c>
      <c r="G3" s="7"/>
      <c r="H3" s="7"/>
      <c r="I3" s="9"/>
      <c r="J3" s="9"/>
      <c r="K3" s="9"/>
      <c r="L3" s="10"/>
      <c r="M3" s="10" t="s">
        <v>8</v>
      </c>
      <c r="N3" s="10" t="s">
        <v>9</v>
      </c>
      <c r="O3" s="10" t="s">
        <v>10</v>
      </c>
      <c r="P3" s="4" t="s">
        <v>11</v>
      </c>
      <c r="Q3" s="7"/>
      <c r="R3" s="7"/>
      <c r="S3" s="7"/>
      <c r="T3" s="10" t="s">
        <v>12</v>
      </c>
      <c r="U3" s="4" t="s">
        <v>13</v>
      </c>
      <c r="V3" s="4" t="s">
        <v>14</v>
      </c>
      <c r="W3" s="4" t="s">
        <v>15</v>
      </c>
      <c r="X3" s="4" t="s">
        <v>16</v>
      </c>
      <c r="Y3" s="4" t="s">
        <v>17</v>
      </c>
      <c r="Z3" s="4" t="s">
        <v>18</v>
      </c>
      <c r="AA3" s="4" t="s">
        <v>19</v>
      </c>
      <c r="AB3" s="4" t="s">
        <v>20</v>
      </c>
      <c r="AC3" s="4" t="s">
        <v>21</v>
      </c>
    </row>
    <row r="4" spans="1:29" ht="25.5">
      <c r="A4" s="7"/>
      <c r="B4" s="7"/>
      <c r="C4" s="10" t="s">
        <v>22</v>
      </c>
      <c r="D4" s="10" t="s">
        <v>23</v>
      </c>
      <c r="E4" s="10" t="s">
        <v>24</v>
      </c>
      <c r="F4" s="10" t="s">
        <v>22</v>
      </c>
      <c r="G4" s="10" t="s">
        <v>23</v>
      </c>
      <c r="H4" s="10" t="s">
        <v>24</v>
      </c>
      <c r="I4" s="10" t="s">
        <v>0</v>
      </c>
      <c r="J4" s="10" t="s">
        <v>25</v>
      </c>
      <c r="K4" s="10" t="s">
        <v>26</v>
      </c>
      <c r="L4" s="10" t="s">
        <v>0</v>
      </c>
      <c r="M4" s="10"/>
      <c r="N4" s="10"/>
      <c r="O4" s="10"/>
      <c r="P4" s="3" t="s">
        <v>27</v>
      </c>
      <c r="Q4" s="3" t="s">
        <v>28</v>
      </c>
      <c r="R4" s="3" t="s">
        <v>29</v>
      </c>
      <c r="S4" s="3" t="s">
        <v>30</v>
      </c>
      <c r="T4" s="10"/>
      <c r="U4" s="4"/>
      <c r="V4" s="4"/>
      <c r="W4" s="4"/>
      <c r="X4" s="4"/>
      <c r="Y4" s="4"/>
      <c r="Z4" s="4"/>
      <c r="AA4" s="4"/>
      <c r="AB4" s="4"/>
      <c r="AC4" s="4"/>
    </row>
    <row r="5" spans="1:29" ht="12.75">
      <c r="A5" s="11" t="s">
        <v>36</v>
      </c>
      <c r="B5" s="12">
        <v>53330</v>
      </c>
      <c r="C5" s="12">
        <v>2108</v>
      </c>
      <c r="D5" s="12">
        <v>9226</v>
      </c>
      <c r="E5" s="12">
        <v>12841</v>
      </c>
      <c r="F5" s="12">
        <v>2107</v>
      </c>
      <c r="G5" s="12">
        <v>12649</v>
      </c>
      <c r="H5" s="12">
        <v>14399</v>
      </c>
      <c r="I5" s="12">
        <v>8635</v>
      </c>
      <c r="J5" s="12">
        <v>3247</v>
      </c>
      <c r="K5" s="12">
        <v>5388</v>
      </c>
      <c r="L5" s="12">
        <v>3128</v>
      </c>
      <c r="M5" s="12">
        <v>1133</v>
      </c>
      <c r="N5" s="12">
        <v>2926</v>
      </c>
      <c r="O5" s="12">
        <v>7098</v>
      </c>
      <c r="P5" s="12">
        <v>39267</v>
      </c>
      <c r="Q5" s="12">
        <v>9505</v>
      </c>
      <c r="R5" s="12">
        <v>6760</v>
      </c>
      <c r="S5" s="12">
        <v>23002</v>
      </c>
      <c r="T5" s="12">
        <v>2906</v>
      </c>
      <c r="U5" s="12">
        <v>16874</v>
      </c>
      <c r="V5" s="12">
        <v>7454</v>
      </c>
      <c r="W5" s="12">
        <v>4598</v>
      </c>
      <c r="X5" s="12">
        <v>3988</v>
      </c>
      <c r="Y5" s="12">
        <v>2442</v>
      </c>
      <c r="Z5" s="12">
        <v>1683</v>
      </c>
      <c r="AA5" s="12">
        <v>1608</v>
      </c>
      <c r="AB5" s="12">
        <v>1387</v>
      </c>
      <c r="AC5" s="12">
        <v>13296</v>
      </c>
    </row>
    <row r="6" spans="1:29" ht="12.75">
      <c r="A6" s="11" t="s">
        <v>37</v>
      </c>
      <c r="B6" s="12">
        <v>4546</v>
      </c>
      <c r="C6" s="12">
        <v>172</v>
      </c>
      <c r="D6" s="12">
        <v>732</v>
      </c>
      <c r="E6" s="12">
        <v>1134</v>
      </c>
      <c r="F6" s="12">
        <v>181</v>
      </c>
      <c r="G6" s="12">
        <v>1007</v>
      </c>
      <c r="H6" s="12">
        <v>1320</v>
      </c>
      <c r="I6" s="12">
        <v>593</v>
      </c>
      <c r="J6" s="12">
        <v>187</v>
      </c>
      <c r="K6" s="12">
        <v>406</v>
      </c>
      <c r="L6" s="12">
        <v>331</v>
      </c>
      <c r="M6" s="12">
        <v>68</v>
      </c>
      <c r="N6" s="12">
        <v>496</v>
      </c>
      <c r="O6" s="12">
        <v>607</v>
      </c>
      <c r="P6" s="12">
        <v>3204</v>
      </c>
      <c r="Q6" s="12">
        <v>792</v>
      </c>
      <c r="R6" s="12">
        <v>528</v>
      </c>
      <c r="S6" s="12">
        <v>1884</v>
      </c>
      <c r="T6" s="12">
        <v>171</v>
      </c>
      <c r="U6" s="12">
        <v>1747</v>
      </c>
      <c r="V6" s="12">
        <v>588</v>
      </c>
      <c r="W6" s="12">
        <v>338</v>
      </c>
      <c r="X6" s="12">
        <v>413</v>
      </c>
      <c r="Y6" s="12">
        <v>176</v>
      </c>
      <c r="Z6" s="12">
        <v>117</v>
      </c>
      <c r="AA6" s="12">
        <v>112</v>
      </c>
      <c r="AB6" s="12">
        <v>135</v>
      </c>
      <c r="AC6" s="12">
        <v>920</v>
      </c>
    </row>
    <row r="7" spans="1:29" ht="12.75">
      <c r="A7" s="11" t="s">
        <v>31</v>
      </c>
      <c r="B7" s="12">
        <v>6431</v>
      </c>
      <c r="C7" s="12">
        <v>179</v>
      </c>
      <c r="D7" s="12">
        <v>1376</v>
      </c>
      <c r="E7" s="12">
        <v>1655</v>
      </c>
      <c r="F7" s="12">
        <v>193</v>
      </c>
      <c r="G7" s="12">
        <v>1627</v>
      </c>
      <c r="H7" s="12">
        <v>1401</v>
      </c>
      <c r="I7" s="12">
        <v>1688</v>
      </c>
      <c r="J7" s="12">
        <v>692</v>
      </c>
      <c r="K7" s="12">
        <v>996</v>
      </c>
      <c r="L7" s="12">
        <v>253</v>
      </c>
      <c r="M7" s="12">
        <v>76</v>
      </c>
      <c r="N7" s="12">
        <v>165</v>
      </c>
      <c r="O7" s="12">
        <v>1300</v>
      </c>
      <c r="P7" s="12">
        <v>4735</v>
      </c>
      <c r="Q7" s="12">
        <v>1689</v>
      </c>
      <c r="R7" s="12">
        <v>768</v>
      </c>
      <c r="S7" s="12">
        <v>2278</v>
      </c>
      <c r="T7" s="12">
        <v>155</v>
      </c>
      <c r="U7" s="12">
        <v>2492</v>
      </c>
      <c r="V7" s="12">
        <v>947</v>
      </c>
      <c r="W7" s="12">
        <v>622</v>
      </c>
      <c r="X7" s="12">
        <v>624</v>
      </c>
      <c r="Y7" s="12">
        <v>285</v>
      </c>
      <c r="Z7" s="12">
        <v>164</v>
      </c>
      <c r="AA7" s="12">
        <v>161</v>
      </c>
      <c r="AB7" s="12">
        <v>138</v>
      </c>
      <c r="AC7" s="12">
        <v>998</v>
      </c>
    </row>
    <row r="8" spans="1:29" ht="12.75">
      <c r="A8" s="11" t="s">
        <v>32</v>
      </c>
      <c r="B8" s="12">
        <v>316</v>
      </c>
      <c r="C8" s="12">
        <v>4</v>
      </c>
      <c r="D8" s="12">
        <v>87</v>
      </c>
      <c r="E8" s="12">
        <v>85</v>
      </c>
      <c r="F8" s="12">
        <v>13</v>
      </c>
      <c r="G8" s="12">
        <v>80</v>
      </c>
      <c r="H8" s="12">
        <v>47</v>
      </c>
      <c r="I8" s="12">
        <v>111</v>
      </c>
      <c r="J8" s="12">
        <v>42</v>
      </c>
      <c r="K8" s="12">
        <v>69</v>
      </c>
      <c r="L8" s="12">
        <v>13</v>
      </c>
      <c r="M8" s="12">
        <v>11</v>
      </c>
      <c r="N8" s="12">
        <v>4</v>
      </c>
      <c r="O8" s="12">
        <v>90</v>
      </c>
      <c r="P8" s="12">
        <v>208</v>
      </c>
      <c r="Q8" s="12">
        <v>74</v>
      </c>
      <c r="R8" s="12">
        <v>33</v>
      </c>
      <c r="S8" s="12">
        <v>101</v>
      </c>
      <c r="T8" s="12">
        <v>3</v>
      </c>
      <c r="U8" s="12">
        <v>149</v>
      </c>
      <c r="V8" s="12">
        <v>53</v>
      </c>
      <c r="W8" s="12">
        <v>23</v>
      </c>
      <c r="X8" s="12">
        <v>28</v>
      </c>
      <c r="Y8" s="12">
        <v>16</v>
      </c>
      <c r="Z8" s="12">
        <v>7</v>
      </c>
      <c r="AA8" s="12">
        <v>8</v>
      </c>
      <c r="AB8" s="12">
        <v>3</v>
      </c>
      <c r="AC8" s="12">
        <v>29</v>
      </c>
    </row>
    <row r="9" spans="1:29" ht="12.75">
      <c r="A9" s="13" t="s">
        <v>33</v>
      </c>
      <c r="B9" s="14">
        <f>SUM(B5:B8)</f>
        <v>64623</v>
      </c>
      <c r="C9" s="14">
        <f aca="true" t="shared" si="0" ref="C9:AC9">SUM(C5:C8)</f>
        <v>2463</v>
      </c>
      <c r="D9" s="14">
        <f t="shared" si="0"/>
        <v>11421</v>
      </c>
      <c r="E9" s="14">
        <f t="shared" si="0"/>
        <v>15715</v>
      </c>
      <c r="F9" s="14">
        <f t="shared" si="0"/>
        <v>2494</v>
      </c>
      <c r="G9" s="14">
        <f t="shared" si="0"/>
        <v>15363</v>
      </c>
      <c r="H9" s="14">
        <f t="shared" si="0"/>
        <v>17167</v>
      </c>
      <c r="I9" s="14">
        <f t="shared" si="0"/>
        <v>11027</v>
      </c>
      <c r="J9" s="14">
        <f t="shared" si="0"/>
        <v>4168</v>
      </c>
      <c r="K9" s="14">
        <f t="shared" si="0"/>
        <v>6859</v>
      </c>
      <c r="L9" s="14">
        <f t="shared" si="0"/>
        <v>3725</v>
      </c>
      <c r="M9" s="14">
        <f t="shared" si="0"/>
        <v>1288</v>
      </c>
      <c r="N9" s="14">
        <f t="shared" si="0"/>
        <v>3591</v>
      </c>
      <c r="O9" s="14">
        <f t="shared" si="0"/>
        <v>9095</v>
      </c>
      <c r="P9" s="14">
        <f t="shared" si="0"/>
        <v>47414</v>
      </c>
      <c r="Q9" s="14">
        <f t="shared" si="0"/>
        <v>12060</v>
      </c>
      <c r="R9" s="14">
        <f t="shared" si="0"/>
        <v>8089</v>
      </c>
      <c r="S9" s="14">
        <f t="shared" si="0"/>
        <v>27265</v>
      </c>
      <c r="T9" s="14">
        <f t="shared" si="0"/>
        <v>3235</v>
      </c>
      <c r="U9" s="14">
        <f t="shared" si="0"/>
        <v>21262</v>
      </c>
      <c r="V9" s="14">
        <f t="shared" si="0"/>
        <v>9042</v>
      </c>
      <c r="W9" s="14">
        <f t="shared" si="0"/>
        <v>5581</v>
      </c>
      <c r="X9" s="14">
        <f t="shared" si="0"/>
        <v>5053</v>
      </c>
      <c r="Y9" s="14">
        <f t="shared" si="0"/>
        <v>2919</v>
      </c>
      <c r="Z9" s="14">
        <f t="shared" si="0"/>
        <v>1971</v>
      </c>
      <c r="AA9" s="14">
        <f t="shared" si="0"/>
        <v>1889</v>
      </c>
      <c r="AB9" s="14">
        <f t="shared" si="0"/>
        <v>1663</v>
      </c>
      <c r="AC9" s="14">
        <f t="shared" si="0"/>
        <v>15243</v>
      </c>
    </row>
    <row r="12" ht="12.75" customHeight="1"/>
    <row r="13" ht="12.75" customHeight="1"/>
    <row r="14" ht="12.75" customHeight="1"/>
  </sheetData>
  <sheetProtection/>
  <mergeCells count="19">
    <mergeCell ref="X3:X4"/>
    <mergeCell ref="Y3:Y4"/>
    <mergeCell ref="Z3:Z4"/>
    <mergeCell ref="AA3:AA4"/>
    <mergeCell ref="AB3:AB4"/>
    <mergeCell ref="AC3:AC4"/>
    <mergeCell ref="C3:E3"/>
    <mergeCell ref="F3:H3"/>
    <mergeCell ref="P3:S3"/>
    <mergeCell ref="U3:U4"/>
    <mergeCell ref="V3:V4"/>
    <mergeCell ref="W3:W4"/>
    <mergeCell ref="A1:AC1"/>
    <mergeCell ref="A2:A4"/>
    <mergeCell ref="B2:B4"/>
    <mergeCell ref="C2:H2"/>
    <mergeCell ref="I2:K2"/>
    <mergeCell ref="M2:T2"/>
    <mergeCell ref="U2:AC2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"/>
  <dimension ref="A1:AC9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5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2.75" customHeight="1">
      <c r="A2" s="6" t="s">
        <v>35</v>
      </c>
      <c r="B2" s="1" t="s">
        <v>0</v>
      </c>
      <c r="C2" s="1" t="s">
        <v>1</v>
      </c>
      <c r="D2" s="7"/>
      <c r="E2" s="7"/>
      <c r="F2" s="7"/>
      <c r="G2" s="7"/>
      <c r="H2" s="7"/>
      <c r="I2" s="1" t="s">
        <v>2</v>
      </c>
      <c r="J2" s="7"/>
      <c r="K2" s="7"/>
      <c r="L2" s="8" t="s">
        <v>3</v>
      </c>
      <c r="M2" s="1" t="s">
        <v>4</v>
      </c>
      <c r="N2" s="7"/>
      <c r="O2" s="7"/>
      <c r="P2" s="7"/>
      <c r="Q2" s="7"/>
      <c r="R2" s="7"/>
      <c r="S2" s="7"/>
      <c r="T2" s="7"/>
      <c r="U2" s="2" t="s">
        <v>5</v>
      </c>
      <c r="V2" s="2"/>
      <c r="W2" s="2"/>
      <c r="X2" s="2"/>
      <c r="Y2" s="2"/>
      <c r="Z2" s="2"/>
      <c r="AA2" s="2"/>
      <c r="AB2" s="2"/>
      <c r="AC2" s="2"/>
    </row>
    <row r="3" spans="1:29" ht="12.75" customHeight="1">
      <c r="A3" s="7"/>
      <c r="B3" s="7"/>
      <c r="C3" s="4" t="s">
        <v>6</v>
      </c>
      <c r="D3" s="7"/>
      <c r="E3" s="7"/>
      <c r="F3" s="4" t="s">
        <v>7</v>
      </c>
      <c r="G3" s="7"/>
      <c r="H3" s="7"/>
      <c r="I3" s="9"/>
      <c r="J3" s="9"/>
      <c r="K3" s="9"/>
      <c r="L3" s="10"/>
      <c r="M3" s="10" t="s">
        <v>8</v>
      </c>
      <c r="N3" s="10" t="s">
        <v>9</v>
      </c>
      <c r="O3" s="10" t="s">
        <v>10</v>
      </c>
      <c r="P3" s="4" t="s">
        <v>11</v>
      </c>
      <c r="Q3" s="7"/>
      <c r="R3" s="7"/>
      <c r="S3" s="7"/>
      <c r="T3" s="10" t="s">
        <v>12</v>
      </c>
      <c r="U3" s="4" t="s">
        <v>13</v>
      </c>
      <c r="V3" s="4" t="s">
        <v>14</v>
      </c>
      <c r="W3" s="4" t="s">
        <v>15</v>
      </c>
      <c r="X3" s="4" t="s">
        <v>16</v>
      </c>
      <c r="Y3" s="4" t="s">
        <v>17</v>
      </c>
      <c r="Z3" s="4" t="s">
        <v>18</v>
      </c>
      <c r="AA3" s="4" t="s">
        <v>19</v>
      </c>
      <c r="AB3" s="4" t="s">
        <v>20</v>
      </c>
      <c r="AC3" s="4" t="s">
        <v>21</v>
      </c>
    </row>
    <row r="4" spans="1:29" ht="25.5">
      <c r="A4" s="7"/>
      <c r="B4" s="7"/>
      <c r="C4" s="10" t="s">
        <v>22</v>
      </c>
      <c r="D4" s="10" t="s">
        <v>23</v>
      </c>
      <c r="E4" s="10" t="s">
        <v>24</v>
      </c>
      <c r="F4" s="10" t="s">
        <v>22</v>
      </c>
      <c r="G4" s="10" t="s">
        <v>23</v>
      </c>
      <c r="H4" s="10" t="s">
        <v>24</v>
      </c>
      <c r="I4" s="10" t="s">
        <v>0</v>
      </c>
      <c r="J4" s="10" t="s">
        <v>25</v>
      </c>
      <c r="K4" s="10" t="s">
        <v>26</v>
      </c>
      <c r="L4" s="10" t="s">
        <v>0</v>
      </c>
      <c r="M4" s="10"/>
      <c r="N4" s="10"/>
      <c r="O4" s="10"/>
      <c r="P4" s="3" t="s">
        <v>27</v>
      </c>
      <c r="Q4" s="3" t="s">
        <v>28</v>
      </c>
      <c r="R4" s="3" t="s">
        <v>29</v>
      </c>
      <c r="S4" s="3" t="s">
        <v>30</v>
      </c>
      <c r="T4" s="10"/>
      <c r="U4" s="4"/>
      <c r="V4" s="4"/>
      <c r="W4" s="4"/>
      <c r="X4" s="4"/>
      <c r="Y4" s="4"/>
      <c r="Z4" s="4"/>
      <c r="AA4" s="4"/>
      <c r="AB4" s="4"/>
      <c r="AC4" s="4"/>
    </row>
    <row r="5" spans="1:29" ht="12.75">
      <c r="A5" s="11" t="s">
        <v>36</v>
      </c>
      <c r="B5" s="12">
        <v>52948</v>
      </c>
      <c r="C5" s="12">
        <v>1988</v>
      </c>
      <c r="D5" s="12">
        <v>9370</v>
      </c>
      <c r="E5" s="12">
        <v>12994</v>
      </c>
      <c r="F5" s="12">
        <v>1971</v>
      </c>
      <c r="G5" s="12">
        <v>12468</v>
      </c>
      <c r="H5" s="12">
        <v>14157</v>
      </c>
      <c r="I5" s="12">
        <v>8364</v>
      </c>
      <c r="J5" s="12">
        <v>3173</v>
      </c>
      <c r="K5" s="12">
        <v>5191</v>
      </c>
      <c r="L5" s="12">
        <v>3078</v>
      </c>
      <c r="M5" s="12">
        <v>1089</v>
      </c>
      <c r="N5" s="12">
        <v>3014</v>
      </c>
      <c r="O5" s="12">
        <v>7521</v>
      </c>
      <c r="P5" s="12">
        <v>38593</v>
      </c>
      <c r="Q5" s="12">
        <v>9235</v>
      </c>
      <c r="R5" s="12">
        <v>6676</v>
      </c>
      <c r="S5" s="12">
        <v>22682</v>
      </c>
      <c r="T5" s="12">
        <v>2731</v>
      </c>
      <c r="U5" s="12">
        <v>17091</v>
      </c>
      <c r="V5" s="12">
        <v>7673</v>
      </c>
      <c r="W5" s="12">
        <v>4040</v>
      </c>
      <c r="X5" s="12">
        <v>4138</v>
      </c>
      <c r="Y5" s="12">
        <v>2302</v>
      </c>
      <c r="Z5" s="12">
        <v>1686</v>
      </c>
      <c r="AA5" s="12">
        <v>1494</v>
      </c>
      <c r="AB5" s="12">
        <v>1450</v>
      </c>
      <c r="AC5" s="12">
        <v>13074</v>
      </c>
    </row>
    <row r="6" spans="1:29" ht="12.75">
      <c r="A6" s="11" t="s">
        <v>37</v>
      </c>
      <c r="B6" s="12">
        <v>4826</v>
      </c>
      <c r="C6" s="12">
        <v>170</v>
      </c>
      <c r="D6" s="12">
        <v>885</v>
      </c>
      <c r="E6" s="12">
        <v>1225</v>
      </c>
      <c r="F6" s="12">
        <v>167</v>
      </c>
      <c r="G6" s="12">
        <v>1060</v>
      </c>
      <c r="H6" s="12">
        <v>1319</v>
      </c>
      <c r="I6" s="12">
        <v>601</v>
      </c>
      <c r="J6" s="12">
        <v>196</v>
      </c>
      <c r="K6" s="12">
        <v>405</v>
      </c>
      <c r="L6" s="12">
        <v>323</v>
      </c>
      <c r="M6" s="12">
        <v>64</v>
      </c>
      <c r="N6" s="12">
        <v>623</v>
      </c>
      <c r="O6" s="12">
        <v>781</v>
      </c>
      <c r="P6" s="12">
        <v>3201</v>
      </c>
      <c r="Q6" s="12">
        <v>773</v>
      </c>
      <c r="R6" s="12">
        <v>500</v>
      </c>
      <c r="S6" s="12">
        <v>1928</v>
      </c>
      <c r="T6" s="12">
        <v>157</v>
      </c>
      <c r="U6" s="12">
        <v>2108</v>
      </c>
      <c r="V6" s="12">
        <v>628</v>
      </c>
      <c r="W6" s="12">
        <v>269</v>
      </c>
      <c r="X6" s="12">
        <v>397</v>
      </c>
      <c r="Y6" s="12">
        <v>171</v>
      </c>
      <c r="Z6" s="12">
        <v>132</v>
      </c>
      <c r="AA6" s="12">
        <v>104</v>
      </c>
      <c r="AB6" s="12">
        <v>116</v>
      </c>
      <c r="AC6" s="12">
        <v>901</v>
      </c>
    </row>
    <row r="7" spans="1:29" ht="12.75">
      <c r="A7" s="11" t="s">
        <v>31</v>
      </c>
      <c r="B7" s="12">
        <v>6468</v>
      </c>
      <c r="C7" s="12">
        <v>172</v>
      </c>
      <c r="D7" s="12">
        <v>1466</v>
      </c>
      <c r="E7" s="12">
        <v>1667</v>
      </c>
      <c r="F7" s="12">
        <v>172</v>
      </c>
      <c r="G7" s="12">
        <v>1608</v>
      </c>
      <c r="H7" s="12">
        <v>1383</v>
      </c>
      <c r="I7" s="12">
        <v>1665</v>
      </c>
      <c r="J7" s="12">
        <v>684</v>
      </c>
      <c r="K7" s="12">
        <v>981</v>
      </c>
      <c r="L7" s="12">
        <v>245</v>
      </c>
      <c r="M7" s="12">
        <v>77</v>
      </c>
      <c r="N7" s="12">
        <v>182</v>
      </c>
      <c r="O7" s="12">
        <v>1437</v>
      </c>
      <c r="P7" s="12">
        <v>4649</v>
      </c>
      <c r="Q7" s="12">
        <v>1618</v>
      </c>
      <c r="R7" s="12">
        <v>776</v>
      </c>
      <c r="S7" s="12">
        <v>2255</v>
      </c>
      <c r="T7" s="12">
        <v>123</v>
      </c>
      <c r="U7" s="12">
        <v>2656</v>
      </c>
      <c r="V7" s="12">
        <v>987</v>
      </c>
      <c r="W7" s="12">
        <v>475</v>
      </c>
      <c r="X7" s="12">
        <v>623</v>
      </c>
      <c r="Y7" s="12">
        <v>287</v>
      </c>
      <c r="Z7" s="12">
        <v>172</v>
      </c>
      <c r="AA7" s="12">
        <v>140</v>
      </c>
      <c r="AB7" s="12">
        <v>157</v>
      </c>
      <c r="AC7" s="12">
        <v>971</v>
      </c>
    </row>
    <row r="8" spans="1:29" ht="12.75">
      <c r="A8" s="11" t="s">
        <v>32</v>
      </c>
      <c r="B8" s="12">
        <v>330</v>
      </c>
      <c r="C8" s="12">
        <v>1</v>
      </c>
      <c r="D8" s="12">
        <v>98</v>
      </c>
      <c r="E8" s="12">
        <v>84</v>
      </c>
      <c r="F8" s="12">
        <v>14</v>
      </c>
      <c r="G8" s="12">
        <v>85</v>
      </c>
      <c r="H8" s="12">
        <v>48</v>
      </c>
      <c r="I8" s="12">
        <v>115</v>
      </c>
      <c r="J8" s="12">
        <v>49</v>
      </c>
      <c r="K8" s="12">
        <v>66</v>
      </c>
      <c r="L8" s="12">
        <v>12</v>
      </c>
      <c r="M8" s="12">
        <v>11</v>
      </c>
      <c r="N8" s="12">
        <v>6</v>
      </c>
      <c r="O8" s="12">
        <v>96</v>
      </c>
      <c r="P8" s="12">
        <v>214</v>
      </c>
      <c r="Q8" s="12">
        <v>75</v>
      </c>
      <c r="R8" s="12">
        <v>34</v>
      </c>
      <c r="S8" s="12">
        <v>105</v>
      </c>
      <c r="T8" s="12">
        <v>3</v>
      </c>
      <c r="U8" s="12">
        <v>152</v>
      </c>
      <c r="V8" s="12">
        <v>63</v>
      </c>
      <c r="W8" s="12">
        <v>19</v>
      </c>
      <c r="X8" s="12">
        <v>32</v>
      </c>
      <c r="Y8" s="12">
        <v>14</v>
      </c>
      <c r="Z8" s="12">
        <v>8</v>
      </c>
      <c r="AA8" s="12">
        <v>6</v>
      </c>
      <c r="AB8" s="12">
        <v>7</v>
      </c>
      <c r="AC8" s="12">
        <v>29</v>
      </c>
    </row>
    <row r="9" spans="1:29" ht="12.75">
      <c r="A9" s="13" t="s">
        <v>33</v>
      </c>
      <c r="B9" s="14">
        <f>SUM(B5:B8)</f>
        <v>64572</v>
      </c>
      <c r="C9" s="14">
        <f aca="true" t="shared" si="0" ref="C9:AC9">SUM(C5:C8)</f>
        <v>2331</v>
      </c>
      <c r="D9" s="14">
        <f t="shared" si="0"/>
        <v>11819</v>
      </c>
      <c r="E9" s="14">
        <f t="shared" si="0"/>
        <v>15970</v>
      </c>
      <c r="F9" s="14">
        <f t="shared" si="0"/>
        <v>2324</v>
      </c>
      <c r="G9" s="14">
        <f t="shared" si="0"/>
        <v>15221</v>
      </c>
      <c r="H9" s="14">
        <f t="shared" si="0"/>
        <v>16907</v>
      </c>
      <c r="I9" s="14">
        <f t="shared" si="0"/>
        <v>10745</v>
      </c>
      <c r="J9" s="14">
        <f t="shared" si="0"/>
        <v>4102</v>
      </c>
      <c r="K9" s="14">
        <f t="shared" si="0"/>
        <v>6643</v>
      </c>
      <c r="L9" s="14">
        <f t="shared" si="0"/>
        <v>3658</v>
      </c>
      <c r="M9" s="14">
        <f t="shared" si="0"/>
        <v>1241</v>
      </c>
      <c r="N9" s="14">
        <f t="shared" si="0"/>
        <v>3825</v>
      </c>
      <c r="O9" s="14">
        <f t="shared" si="0"/>
        <v>9835</v>
      </c>
      <c r="P9" s="14">
        <f t="shared" si="0"/>
        <v>46657</v>
      </c>
      <c r="Q9" s="14">
        <f t="shared" si="0"/>
        <v>11701</v>
      </c>
      <c r="R9" s="14">
        <f t="shared" si="0"/>
        <v>7986</v>
      </c>
      <c r="S9" s="14">
        <f t="shared" si="0"/>
        <v>26970</v>
      </c>
      <c r="T9" s="14">
        <f t="shared" si="0"/>
        <v>3014</v>
      </c>
      <c r="U9" s="14">
        <f t="shared" si="0"/>
        <v>22007</v>
      </c>
      <c r="V9" s="14">
        <f t="shared" si="0"/>
        <v>9351</v>
      </c>
      <c r="W9" s="14">
        <f t="shared" si="0"/>
        <v>4803</v>
      </c>
      <c r="X9" s="14">
        <f t="shared" si="0"/>
        <v>5190</v>
      </c>
      <c r="Y9" s="14">
        <f t="shared" si="0"/>
        <v>2774</v>
      </c>
      <c r="Z9" s="14">
        <f t="shared" si="0"/>
        <v>1998</v>
      </c>
      <c r="AA9" s="14">
        <f t="shared" si="0"/>
        <v>1744</v>
      </c>
      <c r="AB9" s="14">
        <f t="shared" si="0"/>
        <v>1730</v>
      </c>
      <c r="AC9" s="14">
        <f t="shared" si="0"/>
        <v>14975</v>
      </c>
    </row>
    <row r="12" ht="12.75" customHeight="1"/>
    <row r="13" ht="12.75" customHeight="1"/>
    <row r="14" ht="12.75" customHeight="1"/>
  </sheetData>
  <sheetProtection/>
  <mergeCells count="19">
    <mergeCell ref="X3:X4"/>
    <mergeCell ref="Y3:Y4"/>
    <mergeCell ref="Z3:Z4"/>
    <mergeCell ref="AA3:AA4"/>
    <mergeCell ref="AB3:AB4"/>
    <mergeCell ref="AC3:AC4"/>
    <mergeCell ref="C3:E3"/>
    <mergeCell ref="F3:H3"/>
    <mergeCell ref="P3:S3"/>
    <mergeCell ref="U3:U4"/>
    <mergeCell ref="V3:V4"/>
    <mergeCell ref="W3:W4"/>
    <mergeCell ref="A1:AC1"/>
    <mergeCell ref="A2:A4"/>
    <mergeCell ref="B2:B4"/>
    <mergeCell ref="C2:H2"/>
    <mergeCell ref="I2:K2"/>
    <mergeCell ref="M2:T2"/>
    <mergeCell ref="U2:AC2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/>
  <dimension ref="A1:AC9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5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2.75" customHeight="1">
      <c r="A2" s="6" t="s">
        <v>35</v>
      </c>
      <c r="B2" s="1" t="s">
        <v>0</v>
      </c>
      <c r="C2" s="1" t="s">
        <v>1</v>
      </c>
      <c r="D2" s="7"/>
      <c r="E2" s="7"/>
      <c r="F2" s="7"/>
      <c r="G2" s="7"/>
      <c r="H2" s="7"/>
      <c r="I2" s="1" t="s">
        <v>2</v>
      </c>
      <c r="J2" s="7"/>
      <c r="K2" s="7"/>
      <c r="L2" s="8" t="s">
        <v>3</v>
      </c>
      <c r="M2" s="1" t="s">
        <v>4</v>
      </c>
      <c r="N2" s="7"/>
      <c r="O2" s="7"/>
      <c r="P2" s="7"/>
      <c r="Q2" s="7"/>
      <c r="R2" s="7"/>
      <c r="S2" s="7"/>
      <c r="T2" s="7"/>
      <c r="U2" s="2" t="s">
        <v>5</v>
      </c>
      <c r="V2" s="2"/>
      <c r="W2" s="2"/>
      <c r="X2" s="2"/>
      <c r="Y2" s="2"/>
      <c r="Z2" s="2"/>
      <c r="AA2" s="2"/>
      <c r="AB2" s="2"/>
      <c r="AC2" s="2"/>
    </row>
    <row r="3" spans="1:29" ht="12.75" customHeight="1">
      <c r="A3" s="7"/>
      <c r="B3" s="7"/>
      <c r="C3" s="4" t="s">
        <v>6</v>
      </c>
      <c r="D3" s="7"/>
      <c r="E3" s="7"/>
      <c r="F3" s="4" t="s">
        <v>7</v>
      </c>
      <c r="G3" s="7"/>
      <c r="H3" s="7"/>
      <c r="I3" s="9"/>
      <c r="J3" s="9"/>
      <c r="K3" s="9"/>
      <c r="L3" s="10"/>
      <c r="M3" s="10" t="s">
        <v>8</v>
      </c>
      <c r="N3" s="10" t="s">
        <v>9</v>
      </c>
      <c r="O3" s="10" t="s">
        <v>10</v>
      </c>
      <c r="P3" s="4" t="s">
        <v>11</v>
      </c>
      <c r="Q3" s="7"/>
      <c r="R3" s="7"/>
      <c r="S3" s="7"/>
      <c r="T3" s="10" t="s">
        <v>12</v>
      </c>
      <c r="U3" s="4" t="s">
        <v>13</v>
      </c>
      <c r="V3" s="4" t="s">
        <v>14</v>
      </c>
      <c r="W3" s="4" t="s">
        <v>15</v>
      </c>
      <c r="X3" s="4" t="s">
        <v>16</v>
      </c>
      <c r="Y3" s="4" t="s">
        <v>17</v>
      </c>
      <c r="Z3" s="4" t="s">
        <v>18</v>
      </c>
      <c r="AA3" s="4" t="s">
        <v>19</v>
      </c>
      <c r="AB3" s="4" t="s">
        <v>20</v>
      </c>
      <c r="AC3" s="4" t="s">
        <v>21</v>
      </c>
    </row>
    <row r="4" spans="1:29" ht="25.5">
      <c r="A4" s="7"/>
      <c r="B4" s="7"/>
      <c r="C4" s="10" t="s">
        <v>22</v>
      </c>
      <c r="D4" s="10" t="s">
        <v>23</v>
      </c>
      <c r="E4" s="10" t="s">
        <v>24</v>
      </c>
      <c r="F4" s="10" t="s">
        <v>22</v>
      </c>
      <c r="G4" s="10" t="s">
        <v>23</v>
      </c>
      <c r="H4" s="10" t="s">
        <v>24</v>
      </c>
      <c r="I4" s="10" t="s">
        <v>0</v>
      </c>
      <c r="J4" s="10" t="s">
        <v>25</v>
      </c>
      <c r="K4" s="10" t="s">
        <v>26</v>
      </c>
      <c r="L4" s="10" t="s">
        <v>0</v>
      </c>
      <c r="M4" s="10"/>
      <c r="N4" s="10"/>
      <c r="O4" s="10"/>
      <c r="P4" s="3" t="s">
        <v>27</v>
      </c>
      <c r="Q4" s="3" t="s">
        <v>28</v>
      </c>
      <c r="R4" s="3" t="s">
        <v>29</v>
      </c>
      <c r="S4" s="3" t="s">
        <v>30</v>
      </c>
      <c r="T4" s="10"/>
      <c r="U4" s="4"/>
      <c r="V4" s="4"/>
      <c r="W4" s="4"/>
      <c r="X4" s="4"/>
      <c r="Y4" s="4"/>
      <c r="Z4" s="4"/>
      <c r="AA4" s="4"/>
      <c r="AB4" s="4"/>
      <c r="AC4" s="4"/>
    </row>
    <row r="5" spans="1:29" ht="12.75">
      <c r="A5" s="11" t="s">
        <v>36</v>
      </c>
      <c r="B5" s="12">
        <v>53800</v>
      </c>
      <c r="C5" s="12">
        <v>2345</v>
      </c>
      <c r="D5" s="12">
        <v>9668</v>
      </c>
      <c r="E5" s="12">
        <v>12915</v>
      </c>
      <c r="F5" s="12">
        <v>2364</v>
      </c>
      <c r="G5" s="12">
        <v>12681</v>
      </c>
      <c r="H5" s="12">
        <v>13827</v>
      </c>
      <c r="I5" s="12">
        <v>8836</v>
      </c>
      <c r="J5" s="12">
        <v>3304</v>
      </c>
      <c r="K5" s="12">
        <v>5532</v>
      </c>
      <c r="L5" s="12">
        <v>3138</v>
      </c>
      <c r="M5" s="12">
        <v>1078</v>
      </c>
      <c r="N5" s="12">
        <v>2888</v>
      </c>
      <c r="O5" s="12">
        <v>7078</v>
      </c>
      <c r="P5" s="12">
        <v>39928</v>
      </c>
      <c r="Q5" s="12">
        <v>10150</v>
      </c>
      <c r="R5" s="12">
        <v>6969</v>
      </c>
      <c r="S5" s="12">
        <v>22809</v>
      </c>
      <c r="T5" s="12">
        <v>2828</v>
      </c>
      <c r="U5" s="12">
        <v>18694</v>
      </c>
      <c r="V5" s="12">
        <v>7699</v>
      </c>
      <c r="W5" s="12">
        <v>4122</v>
      </c>
      <c r="X5" s="12">
        <v>3358</v>
      </c>
      <c r="Y5" s="12">
        <v>2409</v>
      </c>
      <c r="Z5" s="12">
        <v>1835</v>
      </c>
      <c r="AA5" s="12">
        <v>1382</v>
      </c>
      <c r="AB5" s="12">
        <v>1320</v>
      </c>
      <c r="AC5" s="12">
        <v>12981</v>
      </c>
    </row>
    <row r="6" spans="1:29" ht="12.75">
      <c r="A6" s="11" t="s">
        <v>37</v>
      </c>
      <c r="B6" s="12">
        <v>5473</v>
      </c>
      <c r="C6" s="12">
        <v>242</v>
      </c>
      <c r="D6" s="12">
        <v>1069</v>
      </c>
      <c r="E6" s="12">
        <v>1244</v>
      </c>
      <c r="F6" s="12">
        <v>233</v>
      </c>
      <c r="G6" s="12">
        <v>1319</v>
      </c>
      <c r="H6" s="12">
        <v>1366</v>
      </c>
      <c r="I6" s="12">
        <v>704</v>
      </c>
      <c r="J6" s="12">
        <v>229</v>
      </c>
      <c r="K6" s="12">
        <v>475</v>
      </c>
      <c r="L6" s="12">
        <v>340</v>
      </c>
      <c r="M6" s="12">
        <v>76</v>
      </c>
      <c r="N6" s="12">
        <v>649</v>
      </c>
      <c r="O6" s="12">
        <v>678</v>
      </c>
      <c r="P6" s="12">
        <v>3926</v>
      </c>
      <c r="Q6" s="12">
        <v>1199</v>
      </c>
      <c r="R6" s="12">
        <v>622</v>
      </c>
      <c r="S6" s="12">
        <v>2105</v>
      </c>
      <c r="T6" s="12">
        <v>144</v>
      </c>
      <c r="U6" s="12">
        <v>2790</v>
      </c>
      <c r="V6" s="12">
        <v>668</v>
      </c>
      <c r="W6" s="12">
        <v>273</v>
      </c>
      <c r="X6" s="12">
        <v>293</v>
      </c>
      <c r="Y6" s="12">
        <v>205</v>
      </c>
      <c r="Z6" s="12">
        <v>138</v>
      </c>
      <c r="AA6" s="12">
        <v>95</v>
      </c>
      <c r="AB6" s="12">
        <v>94</v>
      </c>
      <c r="AC6" s="12">
        <v>917</v>
      </c>
    </row>
    <row r="7" spans="1:29" ht="12.75">
      <c r="A7" s="11" t="s">
        <v>31</v>
      </c>
      <c r="B7" s="12">
        <v>7174</v>
      </c>
      <c r="C7" s="12">
        <v>264</v>
      </c>
      <c r="D7" s="12">
        <v>1674</v>
      </c>
      <c r="E7" s="12">
        <v>1695</v>
      </c>
      <c r="F7" s="12">
        <v>269</v>
      </c>
      <c r="G7" s="12">
        <v>1871</v>
      </c>
      <c r="H7" s="12">
        <v>1401</v>
      </c>
      <c r="I7" s="12">
        <v>1873</v>
      </c>
      <c r="J7" s="12">
        <v>757</v>
      </c>
      <c r="K7" s="12">
        <v>1116</v>
      </c>
      <c r="L7" s="12">
        <v>252</v>
      </c>
      <c r="M7" s="12">
        <v>102</v>
      </c>
      <c r="N7" s="12">
        <v>207</v>
      </c>
      <c r="O7" s="12">
        <v>1342</v>
      </c>
      <c r="P7" s="12">
        <v>5393</v>
      </c>
      <c r="Q7" s="12">
        <v>2057</v>
      </c>
      <c r="R7" s="12">
        <v>881</v>
      </c>
      <c r="S7" s="12">
        <v>2455</v>
      </c>
      <c r="T7" s="12">
        <v>130</v>
      </c>
      <c r="U7" s="12">
        <v>3331</v>
      </c>
      <c r="V7" s="12">
        <v>1094</v>
      </c>
      <c r="W7" s="12">
        <v>485</v>
      </c>
      <c r="X7" s="12">
        <v>492</v>
      </c>
      <c r="Y7" s="12">
        <v>298</v>
      </c>
      <c r="Z7" s="12">
        <v>231</v>
      </c>
      <c r="AA7" s="12">
        <v>137</v>
      </c>
      <c r="AB7" s="12">
        <v>133</v>
      </c>
      <c r="AC7" s="12">
        <v>973</v>
      </c>
    </row>
    <row r="8" spans="1:29" ht="12.75">
      <c r="A8" s="11" t="s">
        <v>32</v>
      </c>
      <c r="B8" s="12">
        <v>402</v>
      </c>
      <c r="C8" s="12">
        <v>9</v>
      </c>
      <c r="D8" s="12">
        <v>128</v>
      </c>
      <c r="E8" s="12">
        <v>85</v>
      </c>
      <c r="F8" s="12">
        <v>18</v>
      </c>
      <c r="G8" s="12">
        <v>110</v>
      </c>
      <c r="H8" s="12">
        <v>52</v>
      </c>
      <c r="I8" s="12">
        <v>137</v>
      </c>
      <c r="J8" s="12">
        <v>56</v>
      </c>
      <c r="K8" s="12">
        <v>81</v>
      </c>
      <c r="L8" s="12">
        <v>13</v>
      </c>
      <c r="M8" s="12">
        <v>14</v>
      </c>
      <c r="N8" s="12">
        <v>7</v>
      </c>
      <c r="O8" s="12">
        <v>89</v>
      </c>
      <c r="P8" s="12">
        <v>291</v>
      </c>
      <c r="Q8" s="12">
        <v>118</v>
      </c>
      <c r="R8" s="12">
        <v>51</v>
      </c>
      <c r="S8" s="12">
        <v>122</v>
      </c>
      <c r="T8" s="12">
        <v>1</v>
      </c>
      <c r="U8" s="12">
        <v>205</v>
      </c>
      <c r="V8" s="12">
        <v>89</v>
      </c>
      <c r="W8" s="12">
        <v>19</v>
      </c>
      <c r="X8" s="12">
        <v>25</v>
      </c>
      <c r="Y8" s="12">
        <v>15</v>
      </c>
      <c r="Z8" s="12">
        <v>9</v>
      </c>
      <c r="AA8" s="12">
        <v>5</v>
      </c>
      <c r="AB8" s="12">
        <v>8</v>
      </c>
      <c r="AC8" s="12">
        <v>27</v>
      </c>
    </row>
    <row r="9" spans="1:29" ht="12.75">
      <c r="A9" s="13" t="s">
        <v>33</v>
      </c>
      <c r="B9" s="14">
        <f>SUM(B5:B8)</f>
        <v>66849</v>
      </c>
      <c r="C9" s="14">
        <f aca="true" t="shared" si="0" ref="C9:AC9">SUM(C5:C8)</f>
        <v>2860</v>
      </c>
      <c r="D9" s="14">
        <f t="shared" si="0"/>
        <v>12539</v>
      </c>
      <c r="E9" s="14">
        <f t="shared" si="0"/>
        <v>15939</v>
      </c>
      <c r="F9" s="14">
        <f t="shared" si="0"/>
        <v>2884</v>
      </c>
      <c r="G9" s="14">
        <f t="shared" si="0"/>
        <v>15981</v>
      </c>
      <c r="H9" s="14">
        <f t="shared" si="0"/>
        <v>16646</v>
      </c>
      <c r="I9" s="14">
        <f t="shared" si="0"/>
        <v>11550</v>
      </c>
      <c r="J9" s="14">
        <f t="shared" si="0"/>
        <v>4346</v>
      </c>
      <c r="K9" s="14">
        <f t="shared" si="0"/>
        <v>7204</v>
      </c>
      <c r="L9" s="14">
        <f t="shared" si="0"/>
        <v>3743</v>
      </c>
      <c r="M9" s="14">
        <f t="shared" si="0"/>
        <v>1270</v>
      </c>
      <c r="N9" s="14">
        <f t="shared" si="0"/>
        <v>3751</v>
      </c>
      <c r="O9" s="14">
        <f t="shared" si="0"/>
        <v>9187</v>
      </c>
      <c r="P9" s="14">
        <f t="shared" si="0"/>
        <v>49538</v>
      </c>
      <c r="Q9" s="14">
        <f t="shared" si="0"/>
        <v>13524</v>
      </c>
      <c r="R9" s="14">
        <f t="shared" si="0"/>
        <v>8523</v>
      </c>
      <c r="S9" s="14">
        <f t="shared" si="0"/>
        <v>27491</v>
      </c>
      <c r="T9" s="14">
        <f t="shared" si="0"/>
        <v>3103</v>
      </c>
      <c r="U9" s="14">
        <f t="shared" si="0"/>
        <v>25020</v>
      </c>
      <c r="V9" s="14">
        <f t="shared" si="0"/>
        <v>9550</v>
      </c>
      <c r="W9" s="14">
        <f t="shared" si="0"/>
        <v>4899</v>
      </c>
      <c r="X9" s="14">
        <f t="shared" si="0"/>
        <v>4168</v>
      </c>
      <c r="Y9" s="14">
        <f t="shared" si="0"/>
        <v>2927</v>
      </c>
      <c r="Z9" s="14">
        <f t="shared" si="0"/>
        <v>2213</v>
      </c>
      <c r="AA9" s="14">
        <f t="shared" si="0"/>
        <v>1619</v>
      </c>
      <c r="AB9" s="14">
        <f t="shared" si="0"/>
        <v>1555</v>
      </c>
      <c r="AC9" s="14">
        <f t="shared" si="0"/>
        <v>14898</v>
      </c>
    </row>
    <row r="12" ht="12.75" customHeight="1"/>
    <row r="13" ht="12.75" customHeight="1"/>
    <row r="14" ht="12.75" customHeight="1"/>
  </sheetData>
  <sheetProtection/>
  <mergeCells count="19">
    <mergeCell ref="X3:X4"/>
    <mergeCell ref="Y3:Y4"/>
    <mergeCell ref="Z3:Z4"/>
    <mergeCell ref="AA3:AA4"/>
    <mergeCell ref="AB3:AB4"/>
    <mergeCell ref="AC3:AC4"/>
    <mergeCell ref="C3:E3"/>
    <mergeCell ref="F3:H3"/>
    <mergeCell ref="P3:S3"/>
    <mergeCell ref="U3:U4"/>
    <mergeCell ref="V3:V4"/>
    <mergeCell ref="W3:W4"/>
    <mergeCell ref="A1:AC1"/>
    <mergeCell ref="A2:A4"/>
    <mergeCell ref="B2:B4"/>
    <mergeCell ref="C2:H2"/>
    <mergeCell ref="I2:K2"/>
    <mergeCell ref="M2:T2"/>
    <mergeCell ref="U2:AC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 de les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2017-01-02T10:47:40Z</dcterms:created>
  <dcterms:modified xsi:type="dcterms:W3CDTF">2017-01-02T10:47:44Z</dcterms:modified>
  <cp:category/>
  <cp:version/>
  <cp:contentType/>
  <cp:contentStatus/>
</cp:coreProperties>
</file>