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840" windowHeight="9915" firstSheet="1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<sst xmlns="http://schemas.openxmlformats.org/spreadsheetml/2006/main" count="559" uniqueCount="38">
  <si>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</si>
  <si>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</si>
  <si>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</si>
  <si>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</si>
  <si>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</si>
  <si>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</si>
  <si>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</si>
  <si>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</si>
  <si>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</si>
  <si>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</si>
  <si>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</si>
  <si>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</si>
  <si>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</si>
  <si>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</si>
  <si>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</si>
  <si>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</si>
  <si>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</si>
  <si>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</si>
  <si>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</si>
  <si>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</si>
  <si>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</si>
  <si>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</si>
  <si>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</si>
  <si>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</si>
  <si>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</si>
  <si>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</si>
  <si>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</si>
  <si>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</si>
  <si>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</si>
  <si>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</si>
  <si>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</si>
  <si>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Eivissa</t>
  </si>
  <si>
    <t>Formentera</t>
  </si>
  <si>
    <t>Total Illes Balears</t>
  </si>
  <si>
    <t>Comparativa de les demandes per illa 2014</t>
  </si>
  <si>
    <t>Illa</t>
  </si>
  <si>
    <t>Mallorca</t>
  </si>
  <si>
    <t>Menorca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</si>
</sst>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3" fontId="2" fillId="34" borderId="11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118161</v>
      </c>
      <c r="C5" s="6">
        <v>5219</v>
      </c>
      <c r="D5" s="6">
        <v>27589</v>
      </c>
      <c r="E5" s="6">
        <v>24167</v>
      </c>
      <c r="F5" s="6">
        <v>4905</v>
      </c>
      <c r="G5" s="6">
        <v>30889</v>
      </c>
      <c r="H5" s="6">
        <v>25392</v>
      </c>
      <c r="I5" s="6">
        <v>22182</v>
      </c>
      <c r="J5" s="6">
        <v>9198</v>
      </c>
      <c r="K5" s="6">
        <v>12984</v>
      </c>
      <c r="L5" s="6">
        <v>3663</v>
      </c>
      <c r="M5" s="6">
        <v>1811</v>
      </c>
      <c r="N5" s="6">
        <v>4968</v>
      </c>
      <c r="O5" s="6">
        <v>10959</v>
      </c>
      <c r="P5" s="6">
        <v>96919</v>
      </c>
      <c r="Q5" s="6">
        <v>43199</v>
      </c>
      <c r="R5" s="6">
        <v>14529</v>
      </c>
      <c r="S5" s="6">
        <v>39191</v>
      </c>
      <c r="T5" s="6">
        <v>3504</v>
      </c>
      <c r="U5" s="6">
        <v>51948</v>
      </c>
      <c r="V5" s="6">
        <v>24436</v>
      </c>
      <c r="W5" s="6">
        <v>6833</v>
      </c>
      <c r="X5" s="6">
        <v>5022</v>
      </c>
      <c r="Y5" s="6">
        <v>4338</v>
      </c>
      <c r="Z5" s="6">
        <v>3591</v>
      </c>
      <c r="AA5" s="6">
        <v>2753</v>
      </c>
      <c r="AB5" s="6">
        <v>2364</v>
      </c>
      <c r="AC5" s="6">
        <v>16876</v>
      </c>
    </row>
    <row r="6" spans="1:29" ht="12.75">
      <c r="A6" s="5" t="s">
        <v>37</v>
      </c>
      <c r="B6" s="6">
        <v>12879</v>
      </c>
      <c r="C6" s="6">
        <v>517</v>
      </c>
      <c r="D6" s="6">
        <v>3206</v>
      </c>
      <c r="E6" s="6">
        <v>2549</v>
      </c>
      <c r="F6" s="6">
        <v>479</v>
      </c>
      <c r="G6" s="6">
        <v>3574</v>
      </c>
      <c r="H6" s="6">
        <v>2554</v>
      </c>
      <c r="I6" s="6">
        <v>1949</v>
      </c>
      <c r="J6" s="6">
        <v>733</v>
      </c>
      <c r="K6" s="6">
        <v>1216</v>
      </c>
      <c r="L6" s="6">
        <v>383</v>
      </c>
      <c r="M6" s="6">
        <v>136</v>
      </c>
      <c r="N6" s="6">
        <v>883</v>
      </c>
      <c r="O6" s="6">
        <v>1173</v>
      </c>
      <c r="P6" s="6">
        <v>10506</v>
      </c>
      <c r="Q6" s="6">
        <v>4604</v>
      </c>
      <c r="R6" s="6">
        <v>1757</v>
      </c>
      <c r="S6" s="6">
        <v>4145</v>
      </c>
      <c r="T6" s="6">
        <v>181</v>
      </c>
      <c r="U6" s="6">
        <v>5408</v>
      </c>
      <c r="V6" s="6">
        <v>3980</v>
      </c>
      <c r="W6" s="6">
        <v>679</v>
      </c>
      <c r="X6" s="6">
        <v>449</v>
      </c>
      <c r="Y6" s="6">
        <v>365</v>
      </c>
      <c r="Z6" s="6">
        <v>372</v>
      </c>
      <c r="AA6" s="6">
        <v>218</v>
      </c>
      <c r="AB6" s="6">
        <v>200</v>
      </c>
      <c r="AC6" s="6">
        <v>1208</v>
      </c>
    </row>
    <row r="7" spans="1:29" ht="12.75">
      <c r="A7" s="5" t="s">
        <v>31</v>
      </c>
      <c r="B7" s="6">
        <v>21423</v>
      </c>
      <c r="C7" s="6">
        <v>777</v>
      </c>
      <c r="D7" s="6">
        <v>5501</v>
      </c>
      <c r="E7" s="6">
        <v>3798</v>
      </c>
      <c r="F7" s="6">
        <v>808</v>
      </c>
      <c r="G7" s="6">
        <v>6228</v>
      </c>
      <c r="H7" s="6">
        <v>4311</v>
      </c>
      <c r="I7" s="6">
        <v>5683</v>
      </c>
      <c r="J7" s="6">
        <v>2703</v>
      </c>
      <c r="K7" s="6">
        <v>2980</v>
      </c>
      <c r="L7" s="6">
        <v>355</v>
      </c>
      <c r="M7" s="6">
        <v>108</v>
      </c>
      <c r="N7" s="6">
        <v>519</v>
      </c>
      <c r="O7" s="6">
        <v>1832</v>
      </c>
      <c r="P7" s="6">
        <v>18826</v>
      </c>
      <c r="Q7" s="6">
        <v>10075</v>
      </c>
      <c r="R7" s="6">
        <v>2878</v>
      </c>
      <c r="S7" s="6">
        <v>5873</v>
      </c>
      <c r="T7" s="6">
        <v>138</v>
      </c>
      <c r="U7" s="6">
        <v>10918</v>
      </c>
      <c r="V7" s="6">
        <v>6313</v>
      </c>
      <c r="W7" s="6">
        <v>986</v>
      </c>
      <c r="X7" s="6">
        <v>534</v>
      </c>
      <c r="Y7" s="6">
        <v>429</v>
      </c>
      <c r="Z7" s="6">
        <v>479</v>
      </c>
      <c r="AA7" s="6">
        <v>284</v>
      </c>
      <c r="AB7" s="6">
        <v>183</v>
      </c>
      <c r="AC7" s="6">
        <v>1297</v>
      </c>
    </row>
    <row r="8" spans="1:29" ht="12.75">
      <c r="A8" s="5" t="s">
        <v>32</v>
      </c>
      <c r="B8" s="6">
        <v>1232</v>
      </c>
      <c r="C8" s="6">
        <v>42</v>
      </c>
      <c r="D8" s="6">
        <v>321</v>
      </c>
      <c r="E8" s="6">
        <v>195</v>
      </c>
      <c r="F8" s="6">
        <v>52</v>
      </c>
      <c r="G8" s="6">
        <v>396</v>
      </c>
      <c r="H8" s="6">
        <v>226</v>
      </c>
      <c r="I8" s="6">
        <v>431</v>
      </c>
      <c r="J8" s="6">
        <v>213</v>
      </c>
      <c r="K8" s="6">
        <v>218</v>
      </c>
      <c r="L8" s="6">
        <v>15</v>
      </c>
      <c r="M8" s="6">
        <v>16</v>
      </c>
      <c r="N8" s="6">
        <v>12</v>
      </c>
      <c r="O8" s="6">
        <v>85</v>
      </c>
      <c r="P8" s="6">
        <v>1103</v>
      </c>
      <c r="Q8" s="6">
        <v>638</v>
      </c>
      <c r="R8" s="6">
        <v>174</v>
      </c>
      <c r="S8" s="6">
        <v>291</v>
      </c>
      <c r="T8" s="6">
        <v>16</v>
      </c>
      <c r="U8" s="6">
        <v>721</v>
      </c>
      <c r="V8" s="6">
        <v>383</v>
      </c>
      <c r="W8" s="6">
        <v>30</v>
      </c>
      <c r="X8" s="6">
        <v>23</v>
      </c>
      <c r="Y8" s="6">
        <v>18</v>
      </c>
      <c r="Z8" s="6">
        <v>12</v>
      </c>
      <c r="AA8" s="6">
        <v>10</v>
      </c>
      <c r="AB8" s="6">
        <v>7</v>
      </c>
      <c r="AC8" s="6">
        <v>28</v>
      </c>
    </row>
    <row r="9" spans="1:29" ht="12.75">
      <c r="A9" s="7" t="s">
        <v>33</v>
      </c>
      <c r="B9" s="8">
        <f>SUM(B5:B8)</f>
        <v>153695</v>
      </c>
      <c r="C9" s="8">
        <f aca="true" t="shared" si="0" ref="C9:AC9">SUM(C5:C8)</f>
        <v>6555</v>
      </c>
      <c r="D9" s="8">
        <f t="shared" si="0"/>
        <v>36617</v>
      </c>
      <c r="E9" s="8">
        <f t="shared" si="0"/>
        <v>30709</v>
      </c>
      <c r="F9" s="8">
        <f t="shared" si="0"/>
        <v>6244</v>
      </c>
      <c r="G9" s="8">
        <f t="shared" si="0"/>
        <v>41087</v>
      </c>
      <c r="H9" s="8">
        <f t="shared" si="0"/>
        <v>32483</v>
      </c>
      <c r="I9" s="8">
        <f t="shared" si="0"/>
        <v>30245</v>
      </c>
      <c r="J9" s="8">
        <f t="shared" si="0"/>
        <v>12847</v>
      </c>
      <c r="K9" s="8">
        <f t="shared" si="0"/>
        <v>17398</v>
      </c>
      <c r="L9" s="8">
        <f t="shared" si="0"/>
        <v>4416</v>
      </c>
      <c r="M9" s="8">
        <f t="shared" si="0"/>
        <v>2071</v>
      </c>
      <c r="N9" s="8">
        <f t="shared" si="0"/>
        <v>6382</v>
      </c>
      <c r="O9" s="8">
        <f t="shared" si="0"/>
        <v>14049</v>
      </c>
      <c r="P9" s="8">
        <f t="shared" si="0"/>
        <v>127354</v>
      </c>
      <c r="Q9" s="8">
        <f t="shared" si="0"/>
        <v>58516</v>
      </c>
      <c r="R9" s="8">
        <f t="shared" si="0"/>
        <v>19338</v>
      </c>
      <c r="S9" s="8">
        <f t="shared" si="0"/>
        <v>49500</v>
      </c>
      <c r="T9" s="8">
        <f t="shared" si="0"/>
        <v>3839</v>
      </c>
      <c r="U9" s="8">
        <f t="shared" si="0"/>
        <v>68995</v>
      </c>
      <c r="V9" s="8">
        <f t="shared" si="0"/>
        <v>35112</v>
      </c>
      <c r="W9" s="8">
        <f t="shared" si="0"/>
        <v>8528</v>
      </c>
      <c r="X9" s="8">
        <f t="shared" si="0"/>
        <v>6028</v>
      </c>
      <c r="Y9" s="8">
        <f t="shared" si="0"/>
        <v>5150</v>
      </c>
      <c r="Z9" s="8">
        <f t="shared" si="0"/>
        <v>4454</v>
      </c>
      <c r="AA9" s="8">
        <f t="shared" si="0"/>
        <v>3265</v>
      </c>
      <c r="AB9" s="8">
        <f t="shared" si="0"/>
        <v>2754</v>
      </c>
      <c r="AC9" s="8">
        <f t="shared" si="0"/>
        <v>19409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81219</v>
      </c>
      <c r="C5" s="6">
        <v>4188</v>
      </c>
      <c r="D5" s="6">
        <v>17584</v>
      </c>
      <c r="E5" s="6">
        <v>17622</v>
      </c>
      <c r="F5" s="6">
        <v>3884</v>
      </c>
      <c r="G5" s="6">
        <v>20165</v>
      </c>
      <c r="H5" s="6">
        <v>17776</v>
      </c>
      <c r="I5" s="6">
        <v>14451</v>
      </c>
      <c r="J5" s="6">
        <v>5154</v>
      </c>
      <c r="K5" s="6">
        <v>9297</v>
      </c>
      <c r="L5" s="6">
        <v>3392</v>
      </c>
      <c r="M5" s="6">
        <v>1792</v>
      </c>
      <c r="N5" s="6">
        <v>3903</v>
      </c>
      <c r="O5" s="6">
        <v>9595</v>
      </c>
      <c r="P5" s="6">
        <v>62409</v>
      </c>
      <c r="Q5" s="6">
        <v>22260</v>
      </c>
      <c r="R5" s="6">
        <v>10189</v>
      </c>
      <c r="S5" s="6">
        <v>29960</v>
      </c>
      <c r="T5" s="6">
        <v>3520</v>
      </c>
      <c r="U5" s="6">
        <v>35033</v>
      </c>
      <c r="V5" s="6">
        <v>10018</v>
      </c>
      <c r="W5" s="6">
        <v>5100</v>
      </c>
      <c r="X5" s="6">
        <v>4292</v>
      </c>
      <c r="Y5" s="6">
        <v>3674</v>
      </c>
      <c r="Z5" s="6">
        <v>2514</v>
      </c>
      <c r="AA5" s="6">
        <v>2249</v>
      </c>
      <c r="AB5" s="6">
        <v>2110</v>
      </c>
      <c r="AC5" s="6">
        <v>16229</v>
      </c>
    </row>
    <row r="6" spans="1:29" ht="12.75">
      <c r="A6" s="5" t="s">
        <v>37</v>
      </c>
      <c r="B6" s="6">
        <v>9531</v>
      </c>
      <c r="C6" s="6">
        <v>417</v>
      </c>
      <c r="D6" s="6">
        <v>2246</v>
      </c>
      <c r="E6" s="6">
        <v>1962</v>
      </c>
      <c r="F6" s="6">
        <v>426</v>
      </c>
      <c r="G6" s="6">
        <v>2557</v>
      </c>
      <c r="H6" s="6">
        <v>1923</v>
      </c>
      <c r="I6" s="6">
        <v>1475</v>
      </c>
      <c r="J6" s="6">
        <v>448</v>
      </c>
      <c r="K6" s="6">
        <v>1027</v>
      </c>
      <c r="L6" s="6">
        <v>363</v>
      </c>
      <c r="M6" s="6">
        <v>129</v>
      </c>
      <c r="N6" s="6">
        <v>817</v>
      </c>
      <c r="O6" s="6">
        <v>929</v>
      </c>
      <c r="P6" s="6">
        <v>7470</v>
      </c>
      <c r="Q6" s="6">
        <v>3164</v>
      </c>
      <c r="R6" s="6">
        <v>1209</v>
      </c>
      <c r="S6" s="6">
        <v>3097</v>
      </c>
      <c r="T6" s="6">
        <v>186</v>
      </c>
      <c r="U6" s="6">
        <v>5774</v>
      </c>
      <c r="V6" s="6">
        <v>954</v>
      </c>
      <c r="W6" s="6">
        <v>366</v>
      </c>
      <c r="X6" s="6">
        <v>322</v>
      </c>
      <c r="Y6" s="6">
        <v>380</v>
      </c>
      <c r="Z6" s="6">
        <v>212</v>
      </c>
      <c r="AA6" s="6">
        <v>188</v>
      </c>
      <c r="AB6" s="6">
        <v>171</v>
      </c>
      <c r="AC6" s="6">
        <v>1164</v>
      </c>
    </row>
    <row r="7" spans="1:29" ht="12.75">
      <c r="A7" s="5" t="s">
        <v>31</v>
      </c>
      <c r="B7" s="6">
        <v>14413</v>
      </c>
      <c r="C7" s="6">
        <v>626</v>
      </c>
      <c r="D7" s="6">
        <v>4051</v>
      </c>
      <c r="E7" s="6">
        <v>2593</v>
      </c>
      <c r="F7" s="6">
        <v>650</v>
      </c>
      <c r="G7" s="6">
        <v>4132</v>
      </c>
      <c r="H7" s="6">
        <v>2361</v>
      </c>
      <c r="I7" s="6">
        <v>4154</v>
      </c>
      <c r="J7" s="6">
        <v>1824</v>
      </c>
      <c r="K7" s="6">
        <v>2330</v>
      </c>
      <c r="L7" s="6">
        <v>306</v>
      </c>
      <c r="M7" s="6">
        <v>131</v>
      </c>
      <c r="N7" s="6">
        <v>375</v>
      </c>
      <c r="O7" s="6">
        <v>1770</v>
      </c>
      <c r="P7" s="6">
        <v>11965</v>
      </c>
      <c r="Q7" s="6">
        <v>6031</v>
      </c>
      <c r="R7" s="6">
        <v>1810</v>
      </c>
      <c r="S7" s="6">
        <v>4124</v>
      </c>
      <c r="T7" s="6">
        <v>172</v>
      </c>
      <c r="U7" s="6">
        <v>9376</v>
      </c>
      <c r="V7" s="6">
        <v>1561</v>
      </c>
      <c r="W7" s="6">
        <v>570</v>
      </c>
      <c r="X7" s="6">
        <v>532</v>
      </c>
      <c r="Y7" s="6">
        <v>437</v>
      </c>
      <c r="Z7" s="6">
        <v>260</v>
      </c>
      <c r="AA7" s="6">
        <v>223</v>
      </c>
      <c r="AB7" s="6">
        <v>187</v>
      </c>
      <c r="AC7" s="6">
        <v>1267</v>
      </c>
    </row>
    <row r="8" spans="1:29" ht="12.75">
      <c r="A8" s="5" t="s">
        <v>32</v>
      </c>
      <c r="B8" s="6">
        <v>841</v>
      </c>
      <c r="C8" s="6">
        <v>28</v>
      </c>
      <c r="D8" s="6">
        <v>262</v>
      </c>
      <c r="E8" s="6">
        <v>133</v>
      </c>
      <c r="F8" s="6">
        <v>45</v>
      </c>
      <c r="G8" s="6">
        <v>259</v>
      </c>
      <c r="H8" s="6">
        <v>114</v>
      </c>
      <c r="I8" s="6">
        <v>321</v>
      </c>
      <c r="J8" s="6">
        <v>126</v>
      </c>
      <c r="K8" s="6">
        <v>195</v>
      </c>
      <c r="L8" s="6">
        <v>8</v>
      </c>
      <c r="M8" s="6">
        <v>13</v>
      </c>
      <c r="N8" s="6">
        <v>10</v>
      </c>
      <c r="O8" s="6">
        <v>101</v>
      </c>
      <c r="P8" s="6">
        <v>710</v>
      </c>
      <c r="Q8" s="6">
        <v>405</v>
      </c>
      <c r="R8" s="6">
        <v>104</v>
      </c>
      <c r="S8" s="6">
        <v>201</v>
      </c>
      <c r="T8" s="6">
        <v>7</v>
      </c>
      <c r="U8" s="6">
        <v>611</v>
      </c>
      <c r="V8" s="6">
        <v>99</v>
      </c>
      <c r="W8" s="6">
        <v>36</v>
      </c>
      <c r="X8" s="6">
        <v>27</v>
      </c>
      <c r="Y8" s="6">
        <v>21</v>
      </c>
      <c r="Z8" s="6">
        <v>9</v>
      </c>
      <c r="AA8" s="6">
        <v>9</v>
      </c>
      <c r="AB8" s="6">
        <v>6</v>
      </c>
      <c r="AC8" s="6">
        <v>23</v>
      </c>
    </row>
    <row r="9" spans="1:29" ht="12.75">
      <c r="A9" s="7" t="s">
        <v>33</v>
      </c>
      <c r="B9" s="8">
        <f>SUM(B5:B8)</f>
        <v>106004</v>
      </c>
      <c r="C9" s="8">
        <f aca="true" t="shared" si="0" ref="C9:AC9">SUM(C5:C8)</f>
        <v>5259</v>
      </c>
      <c r="D9" s="8">
        <f t="shared" si="0"/>
        <v>24143</v>
      </c>
      <c r="E9" s="8">
        <f t="shared" si="0"/>
        <v>22310</v>
      </c>
      <c r="F9" s="8">
        <f t="shared" si="0"/>
        <v>5005</v>
      </c>
      <c r="G9" s="8">
        <f t="shared" si="0"/>
        <v>27113</v>
      </c>
      <c r="H9" s="8">
        <f t="shared" si="0"/>
        <v>22174</v>
      </c>
      <c r="I9" s="8">
        <f t="shared" si="0"/>
        <v>20401</v>
      </c>
      <c r="J9" s="8">
        <f t="shared" si="0"/>
        <v>7552</v>
      </c>
      <c r="K9" s="8">
        <f t="shared" si="0"/>
        <v>12849</v>
      </c>
      <c r="L9" s="8">
        <f t="shared" si="0"/>
        <v>4069</v>
      </c>
      <c r="M9" s="8">
        <f t="shared" si="0"/>
        <v>2065</v>
      </c>
      <c r="N9" s="8">
        <f t="shared" si="0"/>
        <v>5105</v>
      </c>
      <c r="O9" s="8">
        <f t="shared" si="0"/>
        <v>12395</v>
      </c>
      <c r="P9" s="8">
        <f t="shared" si="0"/>
        <v>82554</v>
      </c>
      <c r="Q9" s="8">
        <f t="shared" si="0"/>
        <v>31860</v>
      </c>
      <c r="R9" s="8">
        <f t="shared" si="0"/>
        <v>13312</v>
      </c>
      <c r="S9" s="8">
        <f t="shared" si="0"/>
        <v>37382</v>
      </c>
      <c r="T9" s="8">
        <f t="shared" si="0"/>
        <v>3885</v>
      </c>
      <c r="U9" s="8">
        <f t="shared" si="0"/>
        <v>50794</v>
      </c>
      <c r="V9" s="8">
        <f t="shared" si="0"/>
        <v>12632</v>
      </c>
      <c r="W9" s="8">
        <f t="shared" si="0"/>
        <v>6072</v>
      </c>
      <c r="X9" s="8">
        <f t="shared" si="0"/>
        <v>5173</v>
      </c>
      <c r="Y9" s="8">
        <f t="shared" si="0"/>
        <v>4512</v>
      </c>
      <c r="Z9" s="8">
        <f t="shared" si="0"/>
        <v>2995</v>
      </c>
      <c r="AA9" s="8">
        <f t="shared" si="0"/>
        <v>2669</v>
      </c>
      <c r="AB9" s="8">
        <f t="shared" si="0"/>
        <v>2474</v>
      </c>
      <c r="AC9" s="8">
        <f t="shared" si="0"/>
        <v>18683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107453</v>
      </c>
      <c r="C5" s="6">
        <v>5205</v>
      </c>
      <c r="D5" s="6">
        <v>23566</v>
      </c>
      <c r="E5" s="6">
        <v>21880</v>
      </c>
      <c r="F5" s="6">
        <v>4756</v>
      </c>
      <c r="G5" s="6">
        <v>27856</v>
      </c>
      <c r="H5" s="6">
        <v>24190</v>
      </c>
      <c r="I5" s="6">
        <v>19787</v>
      </c>
      <c r="J5" s="6">
        <v>8291</v>
      </c>
      <c r="K5" s="6">
        <v>11496</v>
      </c>
      <c r="L5" s="6">
        <v>3629</v>
      </c>
      <c r="M5" s="6">
        <v>1871</v>
      </c>
      <c r="N5" s="6">
        <v>4159</v>
      </c>
      <c r="O5" s="6">
        <v>8802</v>
      </c>
      <c r="P5" s="6">
        <v>89080</v>
      </c>
      <c r="Q5" s="6">
        <v>40697</v>
      </c>
      <c r="R5" s="6">
        <v>12946</v>
      </c>
      <c r="S5" s="6">
        <v>35437</v>
      </c>
      <c r="T5" s="6">
        <v>3541</v>
      </c>
      <c r="U5" s="6">
        <v>61927</v>
      </c>
      <c r="V5" s="6">
        <v>9486</v>
      </c>
      <c r="W5" s="6">
        <v>5117</v>
      </c>
      <c r="X5" s="6">
        <v>3989</v>
      </c>
      <c r="Y5" s="6">
        <v>3943</v>
      </c>
      <c r="Z5" s="6">
        <v>2518</v>
      </c>
      <c r="AA5" s="6">
        <v>2308</v>
      </c>
      <c r="AB5" s="6">
        <v>1986</v>
      </c>
      <c r="AC5" s="6">
        <v>16179</v>
      </c>
    </row>
    <row r="6" spans="1:29" ht="12.75">
      <c r="A6" s="5" t="s">
        <v>37</v>
      </c>
      <c r="B6" s="6">
        <v>12069</v>
      </c>
      <c r="C6" s="6">
        <v>476</v>
      </c>
      <c r="D6" s="6">
        <v>2841</v>
      </c>
      <c r="E6" s="6">
        <v>2361</v>
      </c>
      <c r="F6" s="6">
        <v>487</v>
      </c>
      <c r="G6" s="6">
        <v>3411</v>
      </c>
      <c r="H6" s="6">
        <v>2493</v>
      </c>
      <c r="I6" s="6">
        <v>1922</v>
      </c>
      <c r="J6" s="6">
        <v>708</v>
      </c>
      <c r="K6" s="6">
        <v>1214</v>
      </c>
      <c r="L6" s="6">
        <v>396</v>
      </c>
      <c r="M6" s="6">
        <v>145</v>
      </c>
      <c r="N6" s="6">
        <v>791</v>
      </c>
      <c r="O6" s="6">
        <v>875</v>
      </c>
      <c r="P6" s="6">
        <v>10057</v>
      </c>
      <c r="Q6" s="6">
        <v>4661</v>
      </c>
      <c r="R6" s="6">
        <v>1566</v>
      </c>
      <c r="S6" s="6">
        <v>3830</v>
      </c>
      <c r="T6" s="6">
        <v>201</v>
      </c>
      <c r="U6" s="6">
        <v>8306</v>
      </c>
      <c r="V6" s="6">
        <v>914</v>
      </c>
      <c r="W6" s="6">
        <v>422</v>
      </c>
      <c r="X6" s="6">
        <v>303</v>
      </c>
      <c r="Y6" s="6">
        <v>360</v>
      </c>
      <c r="Z6" s="6">
        <v>228</v>
      </c>
      <c r="AA6" s="6">
        <v>207</v>
      </c>
      <c r="AB6" s="6">
        <v>157</v>
      </c>
      <c r="AC6" s="6">
        <v>1172</v>
      </c>
    </row>
    <row r="7" spans="1:29" ht="12.75">
      <c r="A7" s="5" t="s">
        <v>31</v>
      </c>
      <c r="B7" s="6">
        <v>20614</v>
      </c>
      <c r="C7" s="6">
        <v>794</v>
      </c>
      <c r="D7" s="6">
        <v>5451</v>
      </c>
      <c r="E7" s="6">
        <v>3525</v>
      </c>
      <c r="F7" s="6">
        <v>824</v>
      </c>
      <c r="G7" s="6">
        <v>6019</v>
      </c>
      <c r="H7" s="6">
        <v>4001</v>
      </c>
      <c r="I7" s="6">
        <v>5682</v>
      </c>
      <c r="J7" s="6">
        <v>2757</v>
      </c>
      <c r="K7" s="6">
        <v>2925</v>
      </c>
      <c r="L7" s="6">
        <v>334</v>
      </c>
      <c r="M7" s="6">
        <v>133</v>
      </c>
      <c r="N7" s="6">
        <v>438</v>
      </c>
      <c r="O7" s="6">
        <v>1631</v>
      </c>
      <c r="P7" s="6">
        <v>18231</v>
      </c>
      <c r="Q7" s="6">
        <v>10142</v>
      </c>
      <c r="R7" s="6">
        <v>2589</v>
      </c>
      <c r="S7" s="6">
        <v>5500</v>
      </c>
      <c r="T7" s="6">
        <v>181</v>
      </c>
      <c r="U7" s="6">
        <v>15685</v>
      </c>
      <c r="V7" s="6">
        <v>1469</v>
      </c>
      <c r="W7" s="6">
        <v>594</v>
      </c>
      <c r="X7" s="6">
        <v>436</v>
      </c>
      <c r="Y7" s="6">
        <v>506</v>
      </c>
      <c r="Z7" s="6">
        <v>246</v>
      </c>
      <c r="AA7" s="6">
        <v>230</v>
      </c>
      <c r="AB7" s="6">
        <v>190</v>
      </c>
      <c r="AC7" s="6">
        <v>1258</v>
      </c>
    </row>
    <row r="8" spans="1:29" ht="12.75">
      <c r="A8" s="5" t="s">
        <v>32</v>
      </c>
      <c r="B8" s="6">
        <v>1306</v>
      </c>
      <c r="C8" s="6">
        <v>42</v>
      </c>
      <c r="D8" s="6">
        <v>338</v>
      </c>
      <c r="E8" s="6">
        <v>198</v>
      </c>
      <c r="F8" s="6">
        <v>57</v>
      </c>
      <c r="G8" s="6">
        <v>420</v>
      </c>
      <c r="H8" s="6">
        <v>251</v>
      </c>
      <c r="I8" s="6">
        <v>475</v>
      </c>
      <c r="J8" s="6">
        <v>221</v>
      </c>
      <c r="K8" s="6">
        <v>254</v>
      </c>
      <c r="L8" s="6">
        <v>11</v>
      </c>
      <c r="M8" s="6">
        <v>13</v>
      </c>
      <c r="N8" s="6">
        <v>13</v>
      </c>
      <c r="O8" s="6">
        <v>102</v>
      </c>
      <c r="P8" s="6">
        <v>1168</v>
      </c>
      <c r="Q8" s="6">
        <v>711</v>
      </c>
      <c r="R8" s="6">
        <v>168</v>
      </c>
      <c r="S8" s="6">
        <v>289</v>
      </c>
      <c r="T8" s="6">
        <v>10</v>
      </c>
      <c r="U8" s="6">
        <v>1097</v>
      </c>
      <c r="V8" s="6">
        <v>85</v>
      </c>
      <c r="W8" s="6">
        <v>35</v>
      </c>
      <c r="X8" s="6">
        <v>19</v>
      </c>
      <c r="Y8" s="6">
        <v>22</v>
      </c>
      <c r="Z8" s="6">
        <v>6</v>
      </c>
      <c r="AA8" s="6">
        <v>10</v>
      </c>
      <c r="AB8" s="6">
        <v>6</v>
      </c>
      <c r="AC8" s="6">
        <v>26</v>
      </c>
    </row>
    <row r="9" spans="1:29" ht="12.75">
      <c r="A9" s="7" t="s">
        <v>33</v>
      </c>
      <c r="B9" s="8">
        <f>SUM(B5:B8)</f>
        <v>141442</v>
      </c>
      <c r="C9" s="8">
        <f aca="true" t="shared" si="0" ref="C9:AC9">SUM(C5:C8)</f>
        <v>6517</v>
      </c>
      <c r="D9" s="8">
        <f t="shared" si="0"/>
        <v>32196</v>
      </c>
      <c r="E9" s="8">
        <f t="shared" si="0"/>
        <v>27964</v>
      </c>
      <c r="F9" s="8">
        <f t="shared" si="0"/>
        <v>6124</v>
      </c>
      <c r="G9" s="8">
        <f t="shared" si="0"/>
        <v>37706</v>
      </c>
      <c r="H9" s="8">
        <f t="shared" si="0"/>
        <v>30935</v>
      </c>
      <c r="I9" s="8">
        <f t="shared" si="0"/>
        <v>27866</v>
      </c>
      <c r="J9" s="8">
        <f t="shared" si="0"/>
        <v>11977</v>
      </c>
      <c r="K9" s="8">
        <f t="shared" si="0"/>
        <v>15889</v>
      </c>
      <c r="L9" s="8">
        <f t="shared" si="0"/>
        <v>4370</v>
      </c>
      <c r="M9" s="8">
        <f t="shared" si="0"/>
        <v>2162</v>
      </c>
      <c r="N9" s="8">
        <f t="shared" si="0"/>
        <v>5401</v>
      </c>
      <c r="O9" s="8">
        <f t="shared" si="0"/>
        <v>11410</v>
      </c>
      <c r="P9" s="8">
        <f t="shared" si="0"/>
        <v>118536</v>
      </c>
      <c r="Q9" s="8">
        <f t="shared" si="0"/>
        <v>56211</v>
      </c>
      <c r="R9" s="8">
        <f t="shared" si="0"/>
        <v>17269</v>
      </c>
      <c r="S9" s="8">
        <f t="shared" si="0"/>
        <v>45056</v>
      </c>
      <c r="T9" s="8">
        <f t="shared" si="0"/>
        <v>3933</v>
      </c>
      <c r="U9" s="8">
        <f t="shared" si="0"/>
        <v>87015</v>
      </c>
      <c r="V9" s="8">
        <f t="shared" si="0"/>
        <v>11954</v>
      </c>
      <c r="W9" s="8">
        <f t="shared" si="0"/>
        <v>6168</v>
      </c>
      <c r="X9" s="8">
        <f t="shared" si="0"/>
        <v>4747</v>
      </c>
      <c r="Y9" s="8">
        <f t="shared" si="0"/>
        <v>4831</v>
      </c>
      <c r="Z9" s="8">
        <f t="shared" si="0"/>
        <v>2998</v>
      </c>
      <c r="AA9" s="8">
        <f t="shared" si="0"/>
        <v>2755</v>
      </c>
      <c r="AB9" s="8">
        <f t="shared" si="0"/>
        <v>2339</v>
      </c>
      <c r="AC9" s="8">
        <f t="shared" si="0"/>
        <v>18635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112248</v>
      </c>
      <c r="C5" s="6">
        <v>5150</v>
      </c>
      <c r="D5" s="6">
        <v>24682</v>
      </c>
      <c r="E5" s="6">
        <v>23060</v>
      </c>
      <c r="F5" s="6">
        <v>4624</v>
      </c>
      <c r="G5" s="6">
        <v>29098</v>
      </c>
      <c r="H5" s="6">
        <v>25634</v>
      </c>
      <c r="I5" s="6">
        <v>20470</v>
      </c>
      <c r="J5" s="6">
        <v>8802</v>
      </c>
      <c r="K5" s="6">
        <v>11668</v>
      </c>
      <c r="L5" s="6">
        <v>3666</v>
      </c>
      <c r="M5" s="6">
        <v>1895</v>
      </c>
      <c r="N5" s="6">
        <v>4252</v>
      </c>
      <c r="O5" s="6">
        <v>8726</v>
      </c>
      <c r="P5" s="6">
        <v>93930</v>
      </c>
      <c r="Q5" s="6">
        <v>44243</v>
      </c>
      <c r="R5" s="6">
        <v>13279</v>
      </c>
      <c r="S5" s="6">
        <v>36408</v>
      </c>
      <c r="T5" s="6">
        <v>3445</v>
      </c>
      <c r="U5" s="6">
        <v>63890</v>
      </c>
      <c r="V5" s="6">
        <v>12198</v>
      </c>
      <c r="W5" s="6">
        <v>5318</v>
      </c>
      <c r="X5" s="6">
        <v>4178</v>
      </c>
      <c r="Y5" s="6">
        <v>3479</v>
      </c>
      <c r="Z5" s="6">
        <v>2846</v>
      </c>
      <c r="AA5" s="6">
        <v>2245</v>
      </c>
      <c r="AB5" s="6">
        <v>1927</v>
      </c>
      <c r="AC5" s="6">
        <v>16167</v>
      </c>
    </row>
    <row r="6" spans="1:29" ht="12.75">
      <c r="A6" s="5" t="s">
        <v>37</v>
      </c>
      <c r="B6" s="6">
        <v>12187</v>
      </c>
      <c r="C6" s="6">
        <v>495</v>
      </c>
      <c r="D6" s="6">
        <v>2832</v>
      </c>
      <c r="E6" s="6">
        <v>2465</v>
      </c>
      <c r="F6" s="6">
        <v>458</v>
      </c>
      <c r="G6" s="6">
        <v>3386</v>
      </c>
      <c r="H6" s="6">
        <v>2551</v>
      </c>
      <c r="I6" s="6">
        <v>1930</v>
      </c>
      <c r="J6" s="6">
        <v>753</v>
      </c>
      <c r="K6" s="6">
        <v>1177</v>
      </c>
      <c r="L6" s="6">
        <v>386</v>
      </c>
      <c r="M6" s="6">
        <v>156</v>
      </c>
      <c r="N6" s="6">
        <v>820</v>
      </c>
      <c r="O6" s="6">
        <v>886</v>
      </c>
      <c r="P6" s="6">
        <v>10121</v>
      </c>
      <c r="Q6" s="6">
        <v>4742</v>
      </c>
      <c r="R6" s="6">
        <v>1540</v>
      </c>
      <c r="S6" s="6">
        <v>3839</v>
      </c>
      <c r="T6" s="6">
        <v>204</v>
      </c>
      <c r="U6" s="6">
        <v>7591</v>
      </c>
      <c r="V6" s="6">
        <v>1698</v>
      </c>
      <c r="W6" s="6">
        <v>490</v>
      </c>
      <c r="X6" s="6">
        <v>308</v>
      </c>
      <c r="Y6" s="6">
        <v>303</v>
      </c>
      <c r="Z6" s="6">
        <v>263</v>
      </c>
      <c r="AA6" s="6">
        <v>191</v>
      </c>
      <c r="AB6" s="6">
        <v>180</v>
      </c>
      <c r="AC6" s="6">
        <v>1163</v>
      </c>
    </row>
    <row r="7" spans="1:29" ht="12.75">
      <c r="A7" s="5" t="s">
        <v>31</v>
      </c>
      <c r="B7" s="6">
        <v>21394</v>
      </c>
      <c r="C7" s="6">
        <v>792</v>
      </c>
      <c r="D7" s="6">
        <v>5617</v>
      </c>
      <c r="E7" s="6">
        <v>3705</v>
      </c>
      <c r="F7" s="6">
        <v>791</v>
      </c>
      <c r="G7" s="6">
        <v>6202</v>
      </c>
      <c r="H7" s="6">
        <v>4287</v>
      </c>
      <c r="I7" s="6">
        <v>5773</v>
      </c>
      <c r="J7" s="6">
        <v>2815</v>
      </c>
      <c r="K7" s="6">
        <v>2958</v>
      </c>
      <c r="L7" s="6">
        <v>331</v>
      </c>
      <c r="M7" s="6">
        <v>121</v>
      </c>
      <c r="N7" s="6">
        <v>474</v>
      </c>
      <c r="O7" s="6">
        <v>1683</v>
      </c>
      <c r="P7" s="6">
        <v>18933</v>
      </c>
      <c r="Q7" s="6">
        <v>10583</v>
      </c>
      <c r="R7" s="6">
        <v>2714</v>
      </c>
      <c r="S7" s="6">
        <v>5636</v>
      </c>
      <c r="T7" s="6">
        <v>183</v>
      </c>
      <c r="U7" s="6">
        <v>15764</v>
      </c>
      <c r="V7" s="6">
        <v>2036</v>
      </c>
      <c r="W7" s="6">
        <v>725</v>
      </c>
      <c r="X7" s="6">
        <v>452</v>
      </c>
      <c r="Y7" s="6">
        <v>435</v>
      </c>
      <c r="Z7" s="6">
        <v>298</v>
      </c>
      <c r="AA7" s="6">
        <v>232</v>
      </c>
      <c r="AB7" s="6">
        <v>179</v>
      </c>
      <c r="AC7" s="6">
        <v>1273</v>
      </c>
    </row>
    <row r="8" spans="1:29" ht="12.75">
      <c r="A8" s="5" t="s">
        <v>32</v>
      </c>
      <c r="B8" s="6">
        <v>1282</v>
      </c>
      <c r="C8" s="6">
        <v>43</v>
      </c>
      <c r="D8" s="6">
        <v>337</v>
      </c>
      <c r="E8" s="6">
        <v>189</v>
      </c>
      <c r="F8" s="6">
        <v>54</v>
      </c>
      <c r="G8" s="6">
        <v>417</v>
      </c>
      <c r="H8" s="6">
        <v>242</v>
      </c>
      <c r="I8" s="6">
        <v>449</v>
      </c>
      <c r="J8" s="6">
        <v>206</v>
      </c>
      <c r="K8" s="6">
        <v>243</v>
      </c>
      <c r="L8" s="6">
        <v>12</v>
      </c>
      <c r="M8" s="6">
        <v>13</v>
      </c>
      <c r="N8" s="6">
        <v>15</v>
      </c>
      <c r="O8" s="6">
        <v>97</v>
      </c>
      <c r="P8" s="6">
        <v>1146</v>
      </c>
      <c r="Q8" s="6">
        <v>695</v>
      </c>
      <c r="R8" s="6">
        <v>166</v>
      </c>
      <c r="S8" s="6">
        <v>285</v>
      </c>
      <c r="T8" s="6">
        <v>11</v>
      </c>
      <c r="U8" s="6">
        <v>1028</v>
      </c>
      <c r="V8" s="6">
        <v>122</v>
      </c>
      <c r="W8" s="6">
        <v>38</v>
      </c>
      <c r="X8" s="6">
        <v>21</v>
      </c>
      <c r="Y8" s="6">
        <v>26</v>
      </c>
      <c r="Z8" s="6">
        <v>7</v>
      </c>
      <c r="AA8" s="6">
        <v>9</v>
      </c>
      <c r="AB8" s="6">
        <v>4</v>
      </c>
      <c r="AC8" s="6">
        <v>27</v>
      </c>
    </row>
    <row r="9" spans="1:29" ht="12.75">
      <c r="A9" s="7" t="s">
        <v>33</v>
      </c>
      <c r="B9" s="8">
        <f>SUM(B5:B8)</f>
        <v>147111</v>
      </c>
      <c r="C9" s="8">
        <f aca="true" t="shared" si="0" ref="C9:AC9">SUM(C5:C8)</f>
        <v>6480</v>
      </c>
      <c r="D9" s="8">
        <f t="shared" si="0"/>
        <v>33468</v>
      </c>
      <c r="E9" s="8">
        <f t="shared" si="0"/>
        <v>29419</v>
      </c>
      <c r="F9" s="8">
        <f t="shared" si="0"/>
        <v>5927</v>
      </c>
      <c r="G9" s="8">
        <f t="shared" si="0"/>
        <v>39103</v>
      </c>
      <c r="H9" s="8">
        <f t="shared" si="0"/>
        <v>32714</v>
      </c>
      <c r="I9" s="8">
        <f t="shared" si="0"/>
        <v>28622</v>
      </c>
      <c r="J9" s="8">
        <f t="shared" si="0"/>
        <v>12576</v>
      </c>
      <c r="K9" s="8">
        <f t="shared" si="0"/>
        <v>16046</v>
      </c>
      <c r="L9" s="8">
        <f t="shared" si="0"/>
        <v>4395</v>
      </c>
      <c r="M9" s="8">
        <f t="shared" si="0"/>
        <v>2185</v>
      </c>
      <c r="N9" s="8">
        <f t="shared" si="0"/>
        <v>5561</v>
      </c>
      <c r="O9" s="8">
        <f t="shared" si="0"/>
        <v>11392</v>
      </c>
      <c r="P9" s="8">
        <f t="shared" si="0"/>
        <v>124130</v>
      </c>
      <c r="Q9" s="8">
        <f t="shared" si="0"/>
        <v>60263</v>
      </c>
      <c r="R9" s="8">
        <f t="shared" si="0"/>
        <v>17699</v>
      </c>
      <c r="S9" s="8">
        <f t="shared" si="0"/>
        <v>46168</v>
      </c>
      <c r="T9" s="8">
        <f t="shared" si="0"/>
        <v>3843</v>
      </c>
      <c r="U9" s="8">
        <f t="shared" si="0"/>
        <v>88273</v>
      </c>
      <c r="V9" s="8">
        <f t="shared" si="0"/>
        <v>16054</v>
      </c>
      <c r="W9" s="8">
        <f t="shared" si="0"/>
        <v>6571</v>
      </c>
      <c r="X9" s="8">
        <f t="shared" si="0"/>
        <v>4959</v>
      </c>
      <c r="Y9" s="8">
        <f t="shared" si="0"/>
        <v>4243</v>
      </c>
      <c r="Z9" s="8">
        <f t="shared" si="0"/>
        <v>3414</v>
      </c>
      <c r="AA9" s="8">
        <f t="shared" si="0"/>
        <v>2677</v>
      </c>
      <c r="AB9" s="8">
        <f t="shared" si="0"/>
        <v>2290</v>
      </c>
      <c r="AC9" s="8">
        <f t="shared" si="0"/>
        <v>18630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88610.25</v>
      </c>
      <c r="C5" s="6">
        <v>4219.3333</v>
      </c>
      <c r="D5" s="6">
        <v>19352.5833</v>
      </c>
      <c r="E5" s="6">
        <v>19088.4167</v>
      </c>
      <c r="F5" s="6">
        <v>3966.3333</v>
      </c>
      <c r="G5" s="6">
        <v>22296.8333</v>
      </c>
      <c r="H5" s="6">
        <v>19686.75</v>
      </c>
      <c r="I5" s="6">
        <v>15899.0833</v>
      </c>
      <c r="J5" s="6">
        <v>5983.8333</v>
      </c>
      <c r="K5" s="6">
        <v>9915.25</v>
      </c>
      <c r="L5" s="6">
        <v>3523.4167</v>
      </c>
      <c r="M5" s="6">
        <v>1776.1667</v>
      </c>
      <c r="N5" s="6">
        <v>4173.75</v>
      </c>
      <c r="O5" s="6">
        <v>10004.5833</v>
      </c>
      <c r="P5" s="6">
        <v>69020.4167</v>
      </c>
      <c r="Q5" s="6">
        <v>25441.5</v>
      </c>
      <c r="R5" s="6">
        <v>11243.6667</v>
      </c>
      <c r="S5" s="6">
        <v>32335.25</v>
      </c>
      <c r="T5" s="6">
        <v>3635.3333</v>
      </c>
      <c r="U5" s="6">
        <v>31904.5</v>
      </c>
      <c r="V5" s="6">
        <v>16853.4167</v>
      </c>
      <c r="W5" s="6">
        <v>7012.5833</v>
      </c>
      <c r="X5" s="6">
        <v>4787.1667</v>
      </c>
      <c r="Y5" s="6">
        <v>3699.75</v>
      </c>
      <c r="Z5" s="6">
        <v>3091.0833</v>
      </c>
      <c r="AA5" s="6">
        <v>2566.1667</v>
      </c>
      <c r="AB5" s="6">
        <v>2174.5833</v>
      </c>
      <c r="AC5" s="6">
        <v>16521</v>
      </c>
    </row>
    <row r="6" spans="1:29" ht="12.75">
      <c r="A6" s="5" t="s">
        <v>37</v>
      </c>
      <c r="B6" s="6">
        <v>9524.5833</v>
      </c>
      <c r="C6" s="6">
        <v>403</v>
      </c>
      <c r="D6" s="6">
        <v>2188</v>
      </c>
      <c r="E6" s="6">
        <v>1987.9167</v>
      </c>
      <c r="F6" s="6">
        <v>389.8333</v>
      </c>
      <c r="G6" s="6">
        <v>2543.6667</v>
      </c>
      <c r="H6" s="6">
        <v>2012.1667</v>
      </c>
      <c r="I6" s="6">
        <v>1437.4167</v>
      </c>
      <c r="J6" s="6">
        <v>490.5833</v>
      </c>
      <c r="K6" s="6">
        <v>946.8333</v>
      </c>
      <c r="L6" s="6">
        <v>364.3333</v>
      </c>
      <c r="M6" s="6">
        <v>122.8333</v>
      </c>
      <c r="N6" s="6">
        <v>799.75</v>
      </c>
      <c r="O6" s="6">
        <v>977.25</v>
      </c>
      <c r="P6" s="6">
        <v>7421.75</v>
      </c>
      <c r="Q6" s="6">
        <v>2911.0833</v>
      </c>
      <c r="R6" s="6">
        <v>1248.0833</v>
      </c>
      <c r="S6" s="6">
        <v>3262.5833</v>
      </c>
      <c r="T6" s="6">
        <v>203</v>
      </c>
      <c r="U6" s="6">
        <v>3965.1667</v>
      </c>
      <c r="V6" s="6">
        <v>2087.75</v>
      </c>
      <c r="W6" s="6">
        <v>804.9167</v>
      </c>
      <c r="X6" s="6">
        <v>455.1667</v>
      </c>
      <c r="Y6" s="6">
        <v>333.1667</v>
      </c>
      <c r="Z6" s="6">
        <v>282.75</v>
      </c>
      <c r="AA6" s="6">
        <v>229.8333</v>
      </c>
      <c r="AB6" s="6">
        <v>185.75</v>
      </c>
      <c r="AC6" s="6">
        <v>1180.0833</v>
      </c>
    </row>
    <row r="7" spans="1:29" ht="12.75">
      <c r="A7" s="5" t="s">
        <v>31</v>
      </c>
      <c r="B7" s="6">
        <v>14678.3333</v>
      </c>
      <c r="C7" s="6">
        <v>570.1667</v>
      </c>
      <c r="D7" s="6">
        <v>3730.25</v>
      </c>
      <c r="E7" s="6">
        <v>2777.6667</v>
      </c>
      <c r="F7" s="6">
        <v>593.1667</v>
      </c>
      <c r="G7" s="6">
        <v>4152.5833</v>
      </c>
      <c r="H7" s="6">
        <v>2854.5</v>
      </c>
      <c r="I7" s="6">
        <v>3938.0833</v>
      </c>
      <c r="J7" s="6">
        <v>1764.25</v>
      </c>
      <c r="K7" s="6">
        <v>2173.8333</v>
      </c>
      <c r="L7" s="6">
        <v>317.4167</v>
      </c>
      <c r="M7" s="6">
        <v>110.5</v>
      </c>
      <c r="N7" s="6">
        <v>379.9167</v>
      </c>
      <c r="O7" s="6">
        <v>1705.0833</v>
      </c>
      <c r="P7" s="6">
        <v>12304</v>
      </c>
      <c r="Q7" s="6">
        <v>6098.75</v>
      </c>
      <c r="R7" s="6">
        <v>1966.9167</v>
      </c>
      <c r="S7" s="6">
        <v>4238.3333</v>
      </c>
      <c r="T7" s="6">
        <v>178.8333</v>
      </c>
      <c r="U7" s="6">
        <v>6725.5</v>
      </c>
      <c r="V7" s="6">
        <v>3704.75</v>
      </c>
      <c r="W7" s="6">
        <v>1146</v>
      </c>
      <c r="X7" s="6">
        <v>599.0833</v>
      </c>
      <c r="Y7" s="6">
        <v>410.25</v>
      </c>
      <c r="Z7" s="6">
        <v>331.8333</v>
      </c>
      <c r="AA7" s="6">
        <v>269.1667</v>
      </c>
      <c r="AB7" s="6">
        <v>211.1667</v>
      </c>
      <c r="AC7" s="6">
        <v>1280.5833</v>
      </c>
    </row>
    <row r="8" spans="1:29" ht="12.75">
      <c r="A8" s="5" t="s">
        <v>32</v>
      </c>
      <c r="B8" s="6">
        <v>850.25</v>
      </c>
      <c r="C8" s="6">
        <v>28.4167</v>
      </c>
      <c r="D8" s="6">
        <v>230.0833</v>
      </c>
      <c r="E8" s="6">
        <v>141.0833</v>
      </c>
      <c r="F8" s="6">
        <v>37.5833</v>
      </c>
      <c r="G8" s="6">
        <v>265.0833</v>
      </c>
      <c r="H8" s="6">
        <v>148</v>
      </c>
      <c r="I8" s="6">
        <v>303.6667</v>
      </c>
      <c r="J8" s="6">
        <v>131.1667</v>
      </c>
      <c r="K8" s="6">
        <v>172.5</v>
      </c>
      <c r="L8" s="6">
        <v>11.6667</v>
      </c>
      <c r="M8" s="6">
        <v>16.9167</v>
      </c>
      <c r="N8" s="6">
        <v>12.0833</v>
      </c>
      <c r="O8" s="6">
        <v>96.4167</v>
      </c>
      <c r="P8" s="6">
        <v>713.9167</v>
      </c>
      <c r="Q8" s="6">
        <v>384.0833</v>
      </c>
      <c r="R8" s="6">
        <v>112.3333</v>
      </c>
      <c r="S8" s="6">
        <v>217.5</v>
      </c>
      <c r="T8" s="6">
        <v>10.9167</v>
      </c>
      <c r="U8" s="6">
        <v>460.0833</v>
      </c>
      <c r="V8" s="6">
        <v>240.4167</v>
      </c>
      <c r="W8" s="6">
        <v>55.1667</v>
      </c>
      <c r="X8" s="6">
        <v>24.25</v>
      </c>
      <c r="Y8" s="6">
        <v>16.5833</v>
      </c>
      <c r="Z8" s="6">
        <v>11.5</v>
      </c>
      <c r="AA8" s="6">
        <v>8.6667</v>
      </c>
      <c r="AB8" s="6">
        <v>6.75</v>
      </c>
      <c r="AC8" s="6">
        <v>26.8333</v>
      </c>
    </row>
    <row r="9" spans="1:29" ht="12.75">
      <c r="A9" s="7" t="s">
        <v>33</v>
      </c>
      <c r="B9" s="8">
        <f>SUM(B5:B8)</f>
        <v>113663.4166</v>
      </c>
      <c r="C9" s="8">
        <f aca="true" t="shared" si="0" ref="C9:AC9">SUM(C5:C8)</f>
        <v>5220.9167</v>
      </c>
      <c r="D9" s="8">
        <f t="shared" si="0"/>
        <v>25500.916599999997</v>
      </c>
      <c r="E9" s="8">
        <f t="shared" si="0"/>
        <v>23995.083400000003</v>
      </c>
      <c r="F9" s="8">
        <f t="shared" si="0"/>
        <v>4986.9166</v>
      </c>
      <c r="G9" s="8">
        <f t="shared" si="0"/>
        <v>29258.166599999997</v>
      </c>
      <c r="H9" s="8">
        <f t="shared" si="0"/>
        <v>24701.4167</v>
      </c>
      <c r="I9" s="8">
        <f t="shared" si="0"/>
        <v>21578.25</v>
      </c>
      <c r="J9" s="8">
        <f t="shared" si="0"/>
        <v>8369.8333</v>
      </c>
      <c r="K9" s="8">
        <f t="shared" si="0"/>
        <v>13208.4166</v>
      </c>
      <c r="L9" s="8">
        <f t="shared" si="0"/>
        <v>4216.8333999999995</v>
      </c>
      <c r="M9" s="8">
        <f t="shared" si="0"/>
        <v>2026.4167</v>
      </c>
      <c r="N9" s="8">
        <f t="shared" si="0"/>
        <v>5365.5</v>
      </c>
      <c r="O9" s="8">
        <f t="shared" si="0"/>
        <v>12783.3333</v>
      </c>
      <c r="P9" s="8">
        <f t="shared" si="0"/>
        <v>89460.0834</v>
      </c>
      <c r="Q9" s="8">
        <f t="shared" si="0"/>
        <v>34835.4166</v>
      </c>
      <c r="R9" s="8">
        <f t="shared" si="0"/>
        <v>14571</v>
      </c>
      <c r="S9" s="8">
        <f t="shared" si="0"/>
        <v>40053.6666</v>
      </c>
      <c r="T9" s="8">
        <f t="shared" si="0"/>
        <v>4028.0833</v>
      </c>
      <c r="U9" s="8">
        <f t="shared" si="0"/>
        <v>43055.25</v>
      </c>
      <c r="V9" s="8">
        <f t="shared" si="0"/>
        <v>22886.333400000003</v>
      </c>
      <c r="W9" s="8">
        <f t="shared" si="0"/>
        <v>9018.6667</v>
      </c>
      <c r="X9" s="8">
        <f t="shared" si="0"/>
        <v>5865.6667</v>
      </c>
      <c r="Y9" s="8">
        <f t="shared" si="0"/>
        <v>4459.75</v>
      </c>
      <c r="Z9" s="8">
        <f t="shared" si="0"/>
        <v>3717.1665999999996</v>
      </c>
      <c r="AA9" s="8">
        <f t="shared" si="0"/>
        <v>3073.8334</v>
      </c>
      <c r="AB9" s="8">
        <f t="shared" si="0"/>
        <v>2578.25</v>
      </c>
      <c r="AC9" s="8">
        <f t="shared" si="0"/>
        <v>19008.499899999995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112117</v>
      </c>
      <c r="C5" s="6">
        <v>5312</v>
      </c>
      <c r="D5" s="6">
        <v>25371</v>
      </c>
      <c r="E5" s="6">
        <v>22705</v>
      </c>
      <c r="F5" s="6">
        <v>4921</v>
      </c>
      <c r="G5" s="6">
        <v>29599</v>
      </c>
      <c r="H5" s="6">
        <v>24209</v>
      </c>
      <c r="I5" s="6">
        <v>21009</v>
      </c>
      <c r="J5" s="6">
        <v>8462</v>
      </c>
      <c r="K5" s="6">
        <v>12547</v>
      </c>
      <c r="L5" s="6">
        <v>3712</v>
      </c>
      <c r="M5" s="6">
        <v>1885</v>
      </c>
      <c r="N5" s="6">
        <v>4782</v>
      </c>
      <c r="O5" s="6">
        <v>10443</v>
      </c>
      <c r="P5" s="6">
        <v>91302</v>
      </c>
      <c r="Q5" s="6">
        <v>38638</v>
      </c>
      <c r="R5" s="6">
        <v>14261</v>
      </c>
      <c r="S5" s="6">
        <v>38403</v>
      </c>
      <c r="T5" s="6">
        <v>3705</v>
      </c>
      <c r="U5" s="6">
        <v>27669</v>
      </c>
      <c r="V5" s="6">
        <v>42915</v>
      </c>
      <c r="W5" s="6">
        <v>6620</v>
      </c>
      <c r="X5" s="6">
        <v>5184</v>
      </c>
      <c r="Y5" s="6">
        <v>3954</v>
      </c>
      <c r="Z5" s="6">
        <v>3988</v>
      </c>
      <c r="AA5" s="6">
        <v>2572</v>
      </c>
      <c r="AB5" s="6">
        <v>2302</v>
      </c>
      <c r="AC5" s="6">
        <v>16913</v>
      </c>
    </row>
    <row r="6" spans="1:29" ht="12.75">
      <c r="A6" s="5" t="s">
        <v>37</v>
      </c>
      <c r="B6" s="6">
        <v>12472</v>
      </c>
      <c r="C6" s="6">
        <v>518</v>
      </c>
      <c r="D6" s="6">
        <v>2974</v>
      </c>
      <c r="E6" s="6">
        <v>2436</v>
      </c>
      <c r="F6" s="6">
        <v>488</v>
      </c>
      <c r="G6" s="6">
        <v>3515</v>
      </c>
      <c r="H6" s="6">
        <v>2541</v>
      </c>
      <c r="I6" s="6">
        <v>1867</v>
      </c>
      <c r="J6" s="6">
        <v>693</v>
      </c>
      <c r="K6" s="6">
        <v>1174</v>
      </c>
      <c r="L6" s="6">
        <v>387</v>
      </c>
      <c r="M6" s="6">
        <v>137</v>
      </c>
      <c r="N6" s="6">
        <v>860</v>
      </c>
      <c r="O6" s="6">
        <v>1078</v>
      </c>
      <c r="P6" s="6">
        <v>10203</v>
      </c>
      <c r="Q6" s="6">
        <v>4390</v>
      </c>
      <c r="R6" s="6">
        <v>1753</v>
      </c>
      <c r="S6" s="6">
        <v>4060</v>
      </c>
      <c r="T6" s="6">
        <v>194</v>
      </c>
      <c r="U6" s="6">
        <v>3074</v>
      </c>
      <c r="V6" s="6">
        <v>5864</v>
      </c>
      <c r="W6" s="6">
        <v>730</v>
      </c>
      <c r="X6" s="6">
        <v>450</v>
      </c>
      <c r="Y6" s="6">
        <v>329</v>
      </c>
      <c r="Z6" s="6">
        <v>420</v>
      </c>
      <c r="AA6" s="6">
        <v>220</v>
      </c>
      <c r="AB6" s="6">
        <v>171</v>
      </c>
      <c r="AC6" s="6">
        <v>1214</v>
      </c>
    </row>
    <row r="7" spans="1:29" ht="12.75">
      <c r="A7" s="5" t="s">
        <v>31</v>
      </c>
      <c r="B7" s="6">
        <v>20307</v>
      </c>
      <c r="C7" s="6">
        <v>760</v>
      </c>
      <c r="D7" s="6">
        <v>5104</v>
      </c>
      <c r="E7" s="6">
        <v>3557</v>
      </c>
      <c r="F7" s="6">
        <v>783</v>
      </c>
      <c r="G7" s="6">
        <v>5955</v>
      </c>
      <c r="H7" s="6">
        <v>4148</v>
      </c>
      <c r="I7" s="6">
        <v>5348</v>
      </c>
      <c r="J7" s="6">
        <v>2556</v>
      </c>
      <c r="K7" s="6">
        <v>2792</v>
      </c>
      <c r="L7" s="6">
        <v>358</v>
      </c>
      <c r="M7" s="6">
        <v>112</v>
      </c>
      <c r="N7" s="6">
        <v>485</v>
      </c>
      <c r="O7" s="6">
        <v>1720</v>
      </c>
      <c r="P7" s="6">
        <v>17832</v>
      </c>
      <c r="Q7" s="6">
        <v>9357</v>
      </c>
      <c r="R7" s="6">
        <v>2786</v>
      </c>
      <c r="S7" s="6">
        <v>5689</v>
      </c>
      <c r="T7" s="6">
        <v>158</v>
      </c>
      <c r="U7" s="6">
        <v>5169</v>
      </c>
      <c r="V7" s="6">
        <v>11021</v>
      </c>
      <c r="W7" s="6">
        <v>883</v>
      </c>
      <c r="X7" s="6">
        <v>568</v>
      </c>
      <c r="Y7" s="6">
        <v>427</v>
      </c>
      <c r="Z7" s="6">
        <v>473</v>
      </c>
      <c r="AA7" s="6">
        <v>271</v>
      </c>
      <c r="AB7" s="6">
        <v>203</v>
      </c>
      <c r="AC7" s="6">
        <v>1292</v>
      </c>
    </row>
    <row r="8" spans="1:29" ht="12.75">
      <c r="A8" s="5" t="s">
        <v>32</v>
      </c>
      <c r="B8" s="6">
        <v>1194</v>
      </c>
      <c r="C8" s="6">
        <v>43</v>
      </c>
      <c r="D8" s="6">
        <v>305</v>
      </c>
      <c r="E8" s="6">
        <v>179</v>
      </c>
      <c r="F8" s="6">
        <v>51</v>
      </c>
      <c r="G8" s="6">
        <v>394</v>
      </c>
      <c r="H8" s="6">
        <v>222</v>
      </c>
      <c r="I8" s="6">
        <v>403</v>
      </c>
      <c r="J8" s="6">
        <v>198</v>
      </c>
      <c r="K8" s="6">
        <v>205</v>
      </c>
      <c r="L8" s="6">
        <v>15</v>
      </c>
      <c r="M8" s="6">
        <v>18</v>
      </c>
      <c r="N8" s="6">
        <v>19</v>
      </c>
      <c r="O8" s="6">
        <v>75</v>
      </c>
      <c r="P8" s="6">
        <v>1067</v>
      </c>
      <c r="Q8" s="6">
        <v>601</v>
      </c>
      <c r="R8" s="6">
        <v>171</v>
      </c>
      <c r="S8" s="6">
        <v>295</v>
      </c>
      <c r="T8" s="6">
        <v>15</v>
      </c>
      <c r="U8" s="6">
        <v>326</v>
      </c>
      <c r="V8" s="6">
        <v>740</v>
      </c>
      <c r="W8" s="6">
        <v>33</v>
      </c>
      <c r="X8" s="6">
        <v>19</v>
      </c>
      <c r="Y8" s="6">
        <v>14</v>
      </c>
      <c r="Z8" s="6">
        <v>13</v>
      </c>
      <c r="AA8" s="6">
        <v>11</v>
      </c>
      <c r="AB8" s="6">
        <v>9</v>
      </c>
      <c r="AC8" s="6">
        <v>29</v>
      </c>
    </row>
    <row r="9" spans="1:29" ht="12.75">
      <c r="A9" s="7" t="s">
        <v>33</v>
      </c>
      <c r="B9" s="8">
        <f>SUM(B5:B8)</f>
        <v>146090</v>
      </c>
      <c r="C9" s="8">
        <f aca="true" t="shared" si="0" ref="C9:AC9">SUM(C5:C8)</f>
        <v>6633</v>
      </c>
      <c r="D9" s="8">
        <f t="shared" si="0"/>
        <v>33754</v>
      </c>
      <c r="E9" s="8">
        <f t="shared" si="0"/>
        <v>28877</v>
      </c>
      <c r="F9" s="8">
        <f t="shared" si="0"/>
        <v>6243</v>
      </c>
      <c r="G9" s="8">
        <f t="shared" si="0"/>
        <v>39463</v>
      </c>
      <c r="H9" s="8">
        <f t="shared" si="0"/>
        <v>31120</v>
      </c>
      <c r="I9" s="8">
        <f t="shared" si="0"/>
        <v>28627</v>
      </c>
      <c r="J9" s="8">
        <f t="shared" si="0"/>
        <v>11909</v>
      </c>
      <c r="K9" s="8">
        <f t="shared" si="0"/>
        <v>16718</v>
      </c>
      <c r="L9" s="8">
        <f t="shared" si="0"/>
        <v>4472</v>
      </c>
      <c r="M9" s="8">
        <f t="shared" si="0"/>
        <v>2152</v>
      </c>
      <c r="N9" s="8">
        <f t="shared" si="0"/>
        <v>6146</v>
      </c>
      <c r="O9" s="8">
        <f t="shared" si="0"/>
        <v>13316</v>
      </c>
      <c r="P9" s="8">
        <f t="shared" si="0"/>
        <v>120404</v>
      </c>
      <c r="Q9" s="8">
        <f t="shared" si="0"/>
        <v>52986</v>
      </c>
      <c r="R9" s="8">
        <f t="shared" si="0"/>
        <v>18971</v>
      </c>
      <c r="S9" s="8">
        <f t="shared" si="0"/>
        <v>48447</v>
      </c>
      <c r="T9" s="8">
        <f t="shared" si="0"/>
        <v>4072</v>
      </c>
      <c r="U9" s="8">
        <f t="shared" si="0"/>
        <v>36238</v>
      </c>
      <c r="V9" s="8">
        <f t="shared" si="0"/>
        <v>60540</v>
      </c>
      <c r="W9" s="8">
        <f t="shared" si="0"/>
        <v>8266</v>
      </c>
      <c r="X9" s="8">
        <f t="shared" si="0"/>
        <v>6221</v>
      </c>
      <c r="Y9" s="8">
        <f t="shared" si="0"/>
        <v>4724</v>
      </c>
      <c r="Z9" s="8">
        <f t="shared" si="0"/>
        <v>4894</v>
      </c>
      <c r="AA9" s="8">
        <f t="shared" si="0"/>
        <v>3074</v>
      </c>
      <c r="AB9" s="8">
        <f t="shared" si="0"/>
        <v>2685</v>
      </c>
      <c r="AC9" s="8">
        <f t="shared" si="0"/>
        <v>19448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103377</v>
      </c>
      <c r="C5" s="6">
        <v>5134</v>
      </c>
      <c r="D5" s="6">
        <v>22752</v>
      </c>
      <c r="E5" s="6">
        <v>20972</v>
      </c>
      <c r="F5" s="6">
        <v>4905</v>
      </c>
      <c r="G5" s="6">
        <v>27163</v>
      </c>
      <c r="H5" s="6">
        <v>22451</v>
      </c>
      <c r="I5" s="6">
        <v>19317</v>
      </c>
      <c r="J5" s="6">
        <v>7531</v>
      </c>
      <c r="K5" s="6">
        <v>11786</v>
      </c>
      <c r="L5" s="6">
        <v>3733</v>
      </c>
      <c r="M5" s="6">
        <v>1919</v>
      </c>
      <c r="N5" s="6">
        <v>4538</v>
      </c>
      <c r="O5" s="6">
        <v>10151</v>
      </c>
      <c r="P5" s="6">
        <v>82849</v>
      </c>
      <c r="Q5" s="6">
        <v>32965</v>
      </c>
      <c r="R5" s="6">
        <v>13310</v>
      </c>
      <c r="S5" s="6">
        <v>36574</v>
      </c>
      <c r="T5" s="6">
        <v>3920</v>
      </c>
      <c r="U5" s="6">
        <v>24124</v>
      </c>
      <c r="V5" s="6">
        <v>36096</v>
      </c>
      <c r="W5" s="6">
        <v>8284</v>
      </c>
      <c r="X5" s="6">
        <v>5182</v>
      </c>
      <c r="Y5" s="6">
        <v>4040</v>
      </c>
      <c r="Z5" s="6">
        <v>3516</v>
      </c>
      <c r="AA5" s="6">
        <v>2875</v>
      </c>
      <c r="AB5" s="6">
        <v>2314</v>
      </c>
      <c r="AC5" s="6">
        <v>16946</v>
      </c>
    </row>
    <row r="6" spans="1:29" ht="12.75">
      <c r="A6" s="5" t="s">
        <v>37</v>
      </c>
      <c r="B6" s="6">
        <v>11936</v>
      </c>
      <c r="C6" s="6">
        <v>510</v>
      </c>
      <c r="D6" s="6">
        <v>2717</v>
      </c>
      <c r="E6" s="6">
        <v>2276</v>
      </c>
      <c r="F6" s="6">
        <v>502</v>
      </c>
      <c r="G6" s="6">
        <v>3376</v>
      </c>
      <c r="H6" s="6">
        <v>2555</v>
      </c>
      <c r="I6" s="6">
        <v>1794</v>
      </c>
      <c r="J6" s="6">
        <v>665</v>
      </c>
      <c r="K6" s="6">
        <v>1129</v>
      </c>
      <c r="L6" s="6">
        <v>387</v>
      </c>
      <c r="M6" s="6">
        <v>131</v>
      </c>
      <c r="N6" s="6">
        <v>959</v>
      </c>
      <c r="O6" s="6">
        <v>963</v>
      </c>
      <c r="P6" s="6">
        <v>9663</v>
      </c>
      <c r="Q6" s="6">
        <v>4048</v>
      </c>
      <c r="R6" s="6">
        <v>1680</v>
      </c>
      <c r="S6" s="6">
        <v>3935</v>
      </c>
      <c r="T6" s="6">
        <v>220</v>
      </c>
      <c r="U6" s="6">
        <v>2916</v>
      </c>
      <c r="V6" s="6">
        <v>4935</v>
      </c>
      <c r="W6" s="6">
        <v>1226</v>
      </c>
      <c r="X6" s="6">
        <v>478</v>
      </c>
      <c r="Y6" s="6">
        <v>351</v>
      </c>
      <c r="Z6" s="6">
        <v>355</v>
      </c>
      <c r="AA6" s="6">
        <v>290</v>
      </c>
      <c r="AB6" s="6">
        <v>168</v>
      </c>
      <c r="AC6" s="6">
        <v>1217</v>
      </c>
    </row>
    <row r="7" spans="1:29" ht="12.75">
      <c r="A7" s="5" t="s">
        <v>31</v>
      </c>
      <c r="B7" s="6">
        <v>19285</v>
      </c>
      <c r="C7" s="6">
        <v>732</v>
      </c>
      <c r="D7" s="6">
        <v>4689</v>
      </c>
      <c r="E7" s="6">
        <v>3369</v>
      </c>
      <c r="F7" s="6">
        <v>760</v>
      </c>
      <c r="G7" s="6">
        <v>5721</v>
      </c>
      <c r="H7" s="6">
        <v>4014</v>
      </c>
      <c r="I7" s="6">
        <v>5119</v>
      </c>
      <c r="J7" s="6">
        <v>2428</v>
      </c>
      <c r="K7" s="6">
        <v>2691</v>
      </c>
      <c r="L7" s="6">
        <v>366</v>
      </c>
      <c r="M7" s="6">
        <v>111</v>
      </c>
      <c r="N7" s="6">
        <v>439</v>
      </c>
      <c r="O7" s="6">
        <v>1611</v>
      </c>
      <c r="P7" s="6">
        <v>16929</v>
      </c>
      <c r="Q7" s="6">
        <v>8829</v>
      </c>
      <c r="R7" s="6">
        <v>2665</v>
      </c>
      <c r="S7" s="6">
        <v>5435</v>
      </c>
      <c r="T7" s="6">
        <v>195</v>
      </c>
      <c r="U7" s="6">
        <v>4455</v>
      </c>
      <c r="V7" s="6">
        <v>10082</v>
      </c>
      <c r="W7" s="6">
        <v>1428</v>
      </c>
      <c r="X7" s="6">
        <v>642</v>
      </c>
      <c r="Y7" s="6">
        <v>398</v>
      </c>
      <c r="Z7" s="6">
        <v>433</v>
      </c>
      <c r="AA7" s="6">
        <v>327</v>
      </c>
      <c r="AB7" s="6">
        <v>240</v>
      </c>
      <c r="AC7" s="6">
        <v>1280</v>
      </c>
    </row>
    <row r="8" spans="1:29" ht="12.75">
      <c r="A8" s="5" t="s">
        <v>32</v>
      </c>
      <c r="B8" s="6">
        <v>1161</v>
      </c>
      <c r="C8" s="6">
        <v>37</v>
      </c>
      <c r="D8" s="6">
        <v>297</v>
      </c>
      <c r="E8" s="6">
        <v>173</v>
      </c>
      <c r="F8" s="6">
        <v>42</v>
      </c>
      <c r="G8" s="6">
        <v>393</v>
      </c>
      <c r="H8" s="6">
        <v>219</v>
      </c>
      <c r="I8" s="6">
        <v>402</v>
      </c>
      <c r="J8" s="6">
        <v>192</v>
      </c>
      <c r="K8" s="6">
        <v>210</v>
      </c>
      <c r="L8" s="6">
        <v>14</v>
      </c>
      <c r="M8" s="6">
        <v>23</v>
      </c>
      <c r="N8" s="6">
        <v>17</v>
      </c>
      <c r="O8" s="6">
        <v>74</v>
      </c>
      <c r="P8" s="6">
        <v>1031</v>
      </c>
      <c r="Q8" s="6">
        <v>572</v>
      </c>
      <c r="R8" s="6">
        <v>165</v>
      </c>
      <c r="S8" s="6">
        <v>294</v>
      </c>
      <c r="T8" s="6">
        <v>16</v>
      </c>
      <c r="U8" s="6">
        <v>309</v>
      </c>
      <c r="V8" s="6">
        <v>688</v>
      </c>
      <c r="W8" s="6">
        <v>68</v>
      </c>
      <c r="X8" s="6">
        <v>21</v>
      </c>
      <c r="Y8" s="6">
        <v>15</v>
      </c>
      <c r="Z8" s="6">
        <v>14</v>
      </c>
      <c r="AA8" s="6">
        <v>8</v>
      </c>
      <c r="AB8" s="6">
        <v>11</v>
      </c>
      <c r="AC8" s="6">
        <v>27</v>
      </c>
    </row>
    <row r="9" spans="1:29" ht="12.75">
      <c r="A9" s="7" t="s">
        <v>33</v>
      </c>
      <c r="B9" s="8">
        <f>SUM(B5:B8)</f>
        <v>135759</v>
      </c>
      <c r="C9" s="8">
        <f aca="true" t="shared" si="0" ref="C9:AC9">SUM(C5:C8)</f>
        <v>6413</v>
      </c>
      <c r="D9" s="8">
        <f t="shared" si="0"/>
        <v>30455</v>
      </c>
      <c r="E9" s="8">
        <f t="shared" si="0"/>
        <v>26790</v>
      </c>
      <c r="F9" s="8">
        <f t="shared" si="0"/>
        <v>6209</v>
      </c>
      <c r="G9" s="8">
        <f t="shared" si="0"/>
        <v>36653</v>
      </c>
      <c r="H9" s="8">
        <f t="shared" si="0"/>
        <v>29239</v>
      </c>
      <c r="I9" s="8">
        <f t="shared" si="0"/>
        <v>26632</v>
      </c>
      <c r="J9" s="8">
        <f t="shared" si="0"/>
        <v>10816</v>
      </c>
      <c r="K9" s="8">
        <f t="shared" si="0"/>
        <v>15816</v>
      </c>
      <c r="L9" s="8">
        <f t="shared" si="0"/>
        <v>4500</v>
      </c>
      <c r="M9" s="8">
        <f t="shared" si="0"/>
        <v>2184</v>
      </c>
      <c r="N9" s="8">
        <f t="shared" si="0"/>
        <v>5953</v>
      </c>
      <c r="O9" s="8">
        <f t="shared" si="0"/>
        <v>12799</v>
      </c>
      <c r="P9" s="8">
        <f t="shared" si="0"/>
        <v>110472</v>
      </c>
      <c r="Q9" s="8">
        <f t="shared" si="0"/>
        <v>46414</v>
      </c>
      <c r="R9" s="8">
        <f t="shared" si="0"/>
        <v>17820</v>
      </c>
      <c r="S9" s="8">
        <f t="shared" si="0"/>
        <v>46238</v>
      </c>
      <c r="T9" s="8">
        <f t="shared" si="0"/>
        <v>4351</v>
      </c>
      <c r="U9" s="8">
        <f t="shared" si="0"/>
        <v>31804</v>
      </c>
      <c r="V9" s="8">
        <f t="shared" si="0"/>
        <v>51801</v>
      </c>
      <c r="W9" s="8">
        <f t="shared" si="0"/>
        <v>11006</v>
      </c>
      <c r="X9" s="8">
        <f t="shared" si="0"/>
        <v>6323</v>
      </c>
      <c r="Y9" s="8">
        <f t="shared" si="0"/>
        <v>4804</v>
      </c>
      <c r="Z9" s="8">
        <f t="shared" si="0"/>
        <v>4318</v>
      </c>
      <c r="AA9" s="8">
        <f t="shared" si="0"/>
        <v>3500</v>
      </c>
      <c r="AB9" s="8">
        <f t="shared" si="0"/>
        <v>2733</v>
      </c>
      <c r="AC9" s="8">
        <f t="shared" si="0"/>
        <v>19470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84811</v>
      </c>
      <c r="C5" s="6">
        <v>4253</v>
      </c>
      <c r="D5" s="6">
        <v>18212</v>
      </c>
      <c r="E5" s="6">
        <v>18177</v>
      </c>
      <c r="F5" s="6">
        <v>4113</v>
      </c>
      <c r="G5" s="6">
        <v>21560</v>
      </c>
      <c r="H5" s="6">
        <v>18496</v>
      </c>
      <c r="I5" s="6">
        <v>15497</v>
      </c>
      <c r="J5" s="6">
        <v>5449</v>
      </c>
      <c r="K5" s="6">
        <v>10048</v>
      </c>
      <c r="L5" s="6">
        <v>3587</v>
      </c>
      <c r="M5" s="6">
        <v>1791</v>
      </c>
      <c r="N5" s="6">
        <v>4112</v>
      </c>
      <c r="O5" s="6">
        <v>9994</v>
      </c>
      <c r="P5" s="6">
        <v>65037</v>
      </c>
      <c r="Q5" s="6">
        <v>21687</v>
      </c>
      <c r="R5" s="6">
        <v>11237</v>
      </c>
      <c r="S5" s="6">
        <v>32113</v>
      </c>
      <c r="T5" s="6">
        <v>3877</v>
      </c>
      <c r="U5" s="6">
        <v>19730</v>
      </c>
      <c r="V5" s="6">
        <v>19366</v>
      </c>
      <c r="W5" s="6">
        <v>11781</v>
      </c>
      <c r="X5" s="6">
        <v>4775</v>
      </c>
      <c r="Y5" s="6">
        <v>3817</v>
      </c>
      <c r="Z5" s="6">
        <v>3467</v>
      </c>
      <c r="AA5" s="6">
        <v>2778</v>
      </c>
      <c r="AB5" s="6">
        <v>2241</v>
      </c>
      <c r="AC5" s="6">
        <v>16856</v>
      </c>
    </row>
    <row r="6" spans="1:29" ht="12.75">
      <c r="A6" s="5" t="s">
        <v>37</v>
      </c>
      <c r="B6" s="6">
        <v>9951</v>
      </c>
      <c r="C6" s="6">
        <v>467</v>
      </c>
      <c r="D6" s="6">
        <v>2237</v>
      </c>
      <c r="E6" s="6">
        <v>1964</v>
      </c>
      <c r="F6" s="6">
        <v>467</v>
      </c>
      <c r="G6" s="6">
        <v>2695</v>
      </c>
      <c r="H6" s="6">
        <v>2121</v>
      </c>
      <c r="I6" s="6">
        <v>1484</v>
      </c>
      <c r="J6" s="6">
        <v>526</v>
      </c>
      <c r="K6" s="6">
        <v>958</v>
      </c>
      <c r="L6" s="6">
        <v>368</v>
      </c>
      <c r="M6" s="6">
        <v>121</v>
      </c>
      <c r="N6" s="6">
        <v>938</v>
      </c>
      <c r="O6" s="6">
        <v>914</v>
      </c>
      <c r="P6" s="6">
        <v>7743</v>
      </c>
      <c r="Q6" s="6">
        <v>2890</v>
      </c>
      <c r="R6" s="6">
        <v>1333</v>
      </c>
      <c r="S6" s="6">
        <v>3520</v>
      </c>
      <c r="T6" s="6">
        <v>235</v>
      </c>
      <c r="U6" s="6">
        <v>2552</v>
      </c>
      <c r="V6" s="6">
        <v>2411</v>
      </c>
      <c r="W6" s="6">
        <v>2170</v>
      </c>
      <c r="X6" s="6">
        <v>483</v>
      </c>
      <c r="Y6" s="6">
        <v>343</v>
      </c>
      <c r="Z6" s="6">
        <v>303</v>
      </c>
      <c r="AA6" s="6">
        <v>289</v>
      </c>
      <c r="AB6" s="6">
        <v>181</v>
      </c>
      <c r="AC6" s="6">
        <v>1219</v>
      </c>
    </row>
    <row r="7" spans="1:29" ht="12.75">
      <c r="A7" s="5" t="s">
        <v>31</v>
      </c>
      <c r="B7" s="6">
        <v>14926</v>
      </c>
      <c r="C7" s="6">
        <v>619</v>
      </c>
      <c r="D7" s="6">
        <v>3506</v>
      </c>
      <c r="E7" s="6">
        <v>2711</v>
      </c>
      <c r="F7" s="6">
        <v>677</v>
      </c>
      <c r="G7" s="6">
        <v>4427</v>
      </c>
      <c r="H7" s="6">
        <v>2986</v>
      </c>
      <c r="I7" s="6">
        <v>3938</v>
      </c>
      <c r="J7" s="6">
        <v>1832</v>
      </c>
      <c r="K7" s="6">
        <v>2106</v>
      </c>
      <c r="L7" s="6">
        <v>336</v>
      </c>
      <c r="M7" s="6">
        <v>115</v>
      </c>
      <c r="N7" s="6">
        <v>351</v>
      </c>
      <c r="O7" s="6">
        <v>1489</v>
      </c>
      <c r="P7" s="6">
        <v>12757</v>
      </c>
      <c r="Q7" s="6">
        <v>6106</v>
      </c>
      <c r="R7" s="6">
        <v>2128</v>
      </c>
      <c r="S7" s="6">
        <v>4523</v>
      </c>
      <c r="T7" s="6">
        <v>214</v>
      </c>
      <c r="U7" s="6">
        <v>3446</v>
      </c>
      <c r="V7" s="6">
        <v>5233</v>
      </c>
      <c r="W7" s="6">
        <v>2982</v>
      </c>
      <c r="X7" s="6">
        <v>624</v>
      </c>
      <c r="Y7" s="6">
        <v>405</v>
      </c>
      <c r="Z7" s="6">
        <v>332</v>
      </c>
      <c r="AA7" s="6">
        <v>366</v>
      </c>
      <c r="AB7" s="6">
        <v>235</v>
      </c>
      <c r="AC7" s="6">
        <v>1303</v>
      </c>
    </row>
    <row r="8" spans="1:29" ht="12.75">
      <c r="A8" s="5" t="s">
        <v>32</v>
      </c>
      <c r="B8" s="6">
        <v>913</v>
      </c>
      <c r="C8" s="6">
        <v>30</v>
      </c>
      <c r="D8" s="6">
        <v>241</v>
      </c>
      <c r="E8" s="6">
        <v>144</v>
      </c>
      <c r="F8" s="6">
        <v>40</v>
      </c>
      <c r="G8" s="6">
        <v>283</v>
      </c>
      <c r="H8" s="6">
        <v>175</v>
      </c>
      <c r="I8" s="6">
        <v>322</v>
      </c>
      <c r="J8" s="6">
        <v>139</v>
      </c>
      <c r="K8" s="6">
        <v>183</v>
      </c>
      <c r="L8" s="6">
        <v>13</v>
      </c>
      <c r="M8" s="6">
        <v>27</v>
      </c>
      <c r="N8" s="6">
        <v>18</v>
      </c>
      <c r="O8" s="6">
        <v>93</v>
      </c>
      <c r="P8" s="6">
        <v>761</v>
      </c>
      <c r="Q8" s="6">
        <v>377</v>
      </c>
      <c r="R8" s="6">
        <v>131</v>
      </c>
      <c r="S8" s="6">
        <v>253</v>
      </c>
      <c r="T8" s="6">
        <v>14</v>
      </c>
      <c r="U8" s="6">
        <v>297</v>
      </c>
      <c r="V8" s="6">
        <v>350</v>
      </c>
      <c r="W8" s="6">
        <v>166</v>
      </c>
      <c r="X8" s="6">
        <v>19</v>
      </c>
      <c r="Y8" s="6">
        <v>18</v>
      </c>
      <c r="Z8" s="6">
        <v>14</v>
      </c>
      <c r="AA8" s="6">
        <v>7</v>
      </c>
      <c r="AB8" s="6">
        <v>11</v>
      </c>
      <c r="AC8" s="6">
        <v>31</v>
      </c>
    </row>
    <row r="9" spans="1:29" ht="12.75">
      <c r="A9" s="7" t="s">
        <v>33</v>
      </c>
      <c r="B9" s="8">
        <f>SUM(B5:B8)</f>
        <v>110601</v>
      </c>
      <c r="C9" s="8">
        <f aca="true" t="shared" si="0" ref="C9:AC9">SUM(C5:C8)</f>
        <v>5369</v>
      </c>
      <c r="D9" s="8">
        <f t="shared" si="0"/>
        <v>24196</v>
      </c>
      <c r="E9" s="8">
        <f t="shared" si="0"/>
        <v>22996</v>
      </c>
      <c r="F9" s="8">
        <f t="shared" si="0"/>
        <v>5297</v>
      </c>
      <c r="G9" s="8">
        <f t="shared" si="0"/>
        <v>28965</v>
      </c>
      <c r="H9" s="8">
        <f t="shared" si="0"/>
        <v>23778</v>
      </c>
      <c r="I9" s="8">
        <f t="shared" si="0"/>
        <v>21241</v>
      </c>
      <c r="J9" s="8">
        <f t="shared" si="0"/>
        <v>7946</v>
      </c>
      <c r="K9" s="8">
        <f t="shared" si="0"/>
        <v>13295</v>
      </c>
      <c r="L9" s="8">
        <f t="shared" si="0"/>
        <v>4304</v>
      </c>
      <c r="M9" s="8">
        <f t="shared" si="0"/>
        <v>2054</v>
      </c>
      <c r="N9" s="8">
        <f t="shared" si="0"/>
        <v>5419</v>
      </c>
      <c r="O9" s="8">
        <f t="shared" si="0"/>
        <v>12490</v>
      </c>
      <c r="P9" s="8">
        <f t="shared" si="0"/>
        <v>86298</v>
      </c>
      <c r="Q9" s="8">
        <f t="shared" si="0"/>
        <v>31060</v>
      </c>
      <c r="R9" s="8">
        <f t="shared" si="0"/>
        <v>14829</v>
      </c>
      <c r="S9" s="8">
        <f t="shared" si="0"/>
        <v>40409</v>
      </c>
      <c r="T9" s="8">
        <f t="shared" si="0"/>
        <v>4340</v>
      </c>
      <c r="U9" s="8">
        <f t="shared" si="0"/>
        <v>26025</v>
      </c>
      <c r="V9" s="8">
        <f t="shared" si="0"/>
        <v>27360</v>
      </c>
      <c r="W9" s="8">
        <f t="shared" si="0"/>
        <v>17099</v>
      </c>
      <c r="X9" s="8">
        <f t="shared" si="0"/>
        <v>5901</v>
      </c>
      <c r="Y9" s="8">
        <f t="shared" si="0"/>
        <v>4583</v>
      </c>
      <c r="Z9" s="8">
        <f t="shared" si="0"/>
        <v>4116</v>
      </c>
      <c r="AA9" s="8">
        <f t="shared" si="0"/>
        <v>3440</v>
      </c>
      <c r="AB9" s="8">
        <f t="shared" si="0"/>
        <v>2668</v>
      </c>
      <c r="AC9" s="8">
        <f t="shared" si="0"/>
        <v>19409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72468</v>
      </c>
      <c r="C5" s="6">
        <v>3543</v>
      </c>
      <c r="D5" s="6">
        <v>15412</v>
      </c>
      <c r="E5" s="6">
        <v>16429</v>
      </c>
      <c r="F5" s="6">
        <v>3441</v>
      </c>
      <c r="G5" s="6">
        <v>17669</v>
      </c>
      <c r="H5" s="6">
        <v>15974</v>
      </c>
      <c r="I5" s="6">
        <v>12777</v>
      </c>
      <c r="J5" s="6">
        <v>4090</v>
      </c>
      <c r="K5" s="6">
        <v>8687</v>
      </c>
      <c r="L5" s="6">
        <v>3436</v>
      </c>
      <c r="M5" s="6">
        <v>1705</v>
      </c>
      <c r="N5" s="6">
        <v>3866</v>
      </c>
      <c r="O5" s="6">
        <v>10157</v>
      </c>
      <c r="P5" s="6">
        <v>52993</v>
      </c>
      <c r="Q5" s="6">
        <v>14298</v>
      </c>
      <c r="R5" s="6">
        <v>9730</v>
      </c>
      <c r="S5" s="6">
        <v>28965</v>
      </c>
      <c r="T5" s="6">
        <v>3747</v>
      </c>
      <c r="U5" s="6">
        <v>18410</v>
      </c>
      <c r="V5" s="6">
        <v>10799</v>
      </c>
      <c r="W5" s="6">
        <v>10284</v>
      </c>
      <c r="X5" s="6">
        <v>4377</v>
      </c>
      <c r="Y5" s="6">
        <v>3713</v>
      </c>
      <c r="Z5" s="6">
        <v>3121</v>
      </c>
      <c r="AA5" s="6">
        <v>3009</v>
      </c>
      <c r="AB5" s="6">
        <v>2053</v>
      </c>
      <c r="AC5" s="6">
        <v>16702</v>
      </c>
    </row>
    <row r="6" spans="1:29" ht="12.75">
      <c r="A6" s="5" t="s">
        <v>37</v>
      </c>
      <c r="B6" s="6">
        <v>7428</v>
      </c>
      <c r="C6" s="6">
        <v>370</v>
      </c>
      <c r="D6" s="6">
        <v>1586</v>
      </c>
      <c r="E6" s="6">
        <v>1587</v>
      </c>
      <c r="F6" s="6">
        <v>353</v>
      </c>
      <c r="G6" s="6">
        <v>1926</v>
      </c>
      <c r="H6" s="6">
        <v>1606</v>
      </c>
      <c r="I6" s="6">
        <v>1078</v>
      </c>
      <c r="J6" s="6">
        <v>294</v>
      </c>
      <c r="K6" s="6">
        <v>784</v>
      </c>
      <c r="L6" s="6">
        <v>366</v>
      </c>
      <c r="M6" s="6">
        <v>116</v>
      </c>
      <c r="N6" s="6">
        <v>717</v>
      </c>
      <c r="O6" s="6">
        <v>883</v>
      </c>
      <c r="P6" s="6">
        <v>5490</v>
      </c>
      <c r="Q6" s="6">
        <v>1706</v>
      </c>
      <c r="R6" s="6">
        <v>979</v>
      </c>
      <c r="S6" s="6">
        <v>2805</v>
      </c>
      <c r="T6" s="6">
        <v>222</v>
      </c>
      <c r="U6" s="6">
        <v>2127</v>
      </c>
      <c r="V6" s="6">
        <v>1073</v>
      </c>
      <c r="W6" s="6">
        <v>1471</v>
      </c>
      <c r="X6" s="6">
        <v>476</v>
      </c>
      <c r="Y6" s="6">
        <v>338</v>
      </c>
      <c r="Z6" s="6">
        <v>254</v>
      </c>
      <c r="AA6" s="6">
        <v>307</v>
      </c>
      <c r="AB6" s="6">
        <v>181</v>
      </c>
      <c r="AC6" s="6">
        <v>1201</v>
      </c>
    </row>
    <row r="7" spans="1:29" ht="12.75">
      <c r="A7" s="5" t="s">
        <v>31</v>
      </c>
      <c r="B7" s="6">
        <v>9859</v>
      </c>
      <c r="C7" s="6">
        <v>471</v>
      </c>
      <c r="D7" s="6">
        <v>2324</v>
      </c>
      <c r="E7" s="6">
        <v>2043</v>
      </c>
      <c r="F7" s="6">
        <v>490</v>
      </c>
      <c r="G7" s="6">
        <v>2708</v>
      </c>
      <c r="H7" s="6">
        <v>1823</v>
      </c>
      <c r="I7" s="6">
        <v>2577</v>
      </c>
      <c r="J7" s="6">
        <v>1008</v>
      </c>
      <c r="K7" s="6">
        <v>1569</v>
      </c>
      <c r="L7" s="6">
        <v>293</v>
      </c>
      <c r="M7" s="6">
        <v>94</v>
      </c>
      <c r="N7" s="6">
        <v>307</v>
      </c>
      <c r="O7" s="6">
        <v>1495</v>
      </c>
      <c r="P7" s="6">
        <v>7760</v>
      </c>
      <c r="Q7" s="6">
        <v>3082</v>
      </c>
      <c r="R7" s="6">
        <v>1431</v>
      </c>
      <c r="S7" s="6">
        <v>3247</v>
      </c>
      <c r="T7" s="6">
        <v>203</v>
      </c>
      <c r="U7" s="6">
        <v>2893</v>
      </c>
      <c r="V7" s="6">
        <v>1762</v>
      </c>
      <c r="W7" s="6">
        <v>2134</v>
      </c>
      <c r="X7" s="6">
        <v>522</v>
      </c>
      <c r="Y7" s="6">
        <v>379</v>
      </c>
      <c r="Z7" s="6">
        <v>327</v>
      </c>
      <c r="AA7" s="6">
        <v>333</v>
      </c>
      <c r="AB7" s="6">
        <v>218</v>
      </c>
      <c r="AC7" s="6">
        <v>1291</v>
      </c>
    </row>
    <row r="8" spans="1:29" ht="12.75">
      <c r="A8" s="5" t="s">
        <v>32</v>
      </c>
      <c r="B8" s="6">
        <v>522</v>
      </c>
      <c r="C8" s="6">
        <v>20</v>
      </c>
      <c r="D8" s="6">
        <v>137</v>
      </c>
      <c r="E8" s="6">
        <v>95</v>
      </c>
      <c r="F8" s="6">
        <v>30</v>
      </c>
      <c r="G8" s="6">
        <v>155</v>
      </c>
      <c r="H8" s="6">
        <v>85</v>
      </c>
      <c r="I8" s="6">
        <v>196</v>
      </c>
      <c r="J8" s="6">
        <v>64</v>
      </c>
      <c r="K8" s="6">
        <v>132</v>
      </c>
      <c r="L8" s="6">
        <v>13</v>
      </c>
      <c r="M8" s="6">
        <v>20</v>
      </c>
      <c r="N8" s="6">
        <v>9</v>
      </c>
      <c r="O8" s="6">
        <v>96</v>
      </c>
      <c r="P8" s="6">
        <v>386</v>
      </c>
      <c r="Q8" s="6">
        <v>153</v>
      </c>
      <c r="R8" s="6">
        <v>66</v>
      </c>
      <c r="S8" s="6">
        <v>167</v>
      </c>
      <c r="T8" s="6">
        <v>11</v>
      </c>
      <c r="U8" s="6">
        <v>252</v>
      </c>
      <c r="V8" s="6">
        <v>83</v>
      </c>
      <c r="W8" s="6">
        <v>96</v>
      </c>
      <c r="X8" s="6">
        <v>19</v>
      </c>
      <c r="Y8" s="6">
        <v>17</v>
      </c>
      <c r="Z8" s="6">
        <v>8</v>
      </c>
      <c r="AA8" s="6">
        <v>11</v>
      </c>
      <c r="AB8" s="6">
        <v>6</v>
      </c>
      <c r="AC8" s="6">
        <v>30</v>
      </c>
    </row>
    <row r="9" spans="1:29" ht="12.75">
      <c r="A9" s="7" t="s">
        <v>33</v>
      </c>
      <c r="B9" s="8">
        <f>SUM(B5:B8)</f>
        <v>90277</v>
      </c>
      <c r="C9" s="8">
        <f aca="true" t="shared" si="0" ref="C9:AC9">SUM(C5:C8)</f>
        <v>4404</v>
      </c>
      <c r="D9" s="8">
        <f t="shared" si="0"/>
        <v>19459</v>
      </c>
      <c r="E9" s="8">
        <f t="shared" si="0"/>
        <v>20154</v>
      </c>
      <c r="F9" s="8">
        <f t="shared" si="0"/>
        <v>4314</v>
      </c>
      <c r="G9" s="8">
        <f t="shared" si="0"/>
        <v>22458</v>
      </c>
      <c r="H9" s="8">
        <f t="shared" si="0"/>
        <v>19488</v>
      </c>
      <c r="I9" s="8">
        <f t="shared" si="0"/>
        <v>16628</v>
      </c>
      <c r="J9" s="8">
        <f t="shared" si="0"/>
        <v>5456</v>
      </c>
      <c r="K9" s="8">
        <f t="shared" si="0"/>
        <v>11172</v>
      </c>
      <c r="L9" s="8">
        <f t="shared" si="0"/>
        <v>4108</v>
      </c>
      <c r="M9" s="8">
        <f t="shared" si="0"/>
        <v>1935</v>
      </c>
      <c r="N9" s="8">
        <f t="shared" si="0"/>
        <v>4899</v>
      </c>
      <c r="O9" s="8">
        <f t="shared" si="0"/>
        <v>12631</v>
      </c>
      <c r="P9" s="8">
        <f t="shared" si="0"/>
        <v>66629</v>
      </c>
      <c r="Q9" s="8">
        <f t="shared" si="0"/>
        <v>19239</v>
      </c>
      <c r="R9" s="8">
        <f t="shared" si="0"/>
        <v>12206</v>
      </c>
      <c r="S9" s="8">
        <f t="shared" si="0"/>
        <v>35184</v>
      </c>
      <c r="T9" s="8">
        <f t="shared" si="0"/>
        <v>4183</v>
      </c>
      <c r="U9" s="8">
        <f t="shared" si="0"/>
        <v>23682</v>
      </c>
      <c r="V9" s="8">
        <f t="shared" si="0"/>
        <v>13717</v>
      </c>
      <c r="W9" s="8">
        <f t="shared" si="0"/>
        <v>13985</v>
      </c>
      <c r="X9" s="8">
        <f t="shared" si="0"/>
        <v>5394</v>
      </c>
      <c r="Y9" s="8">
        <f t="shared" si="0"/>
        <v>4447</v>
      </c>
      <c r="Z9" s="8">
        <f t="shared" si="0"/>
        <v>3710</v>
      </c>
      <c r="AA9" s="8">
        <f t="shared" si="0"/>
        <v>3660</v>
      </c>
      <c r="AB9" s="8">
        <f t="shared" si="0"/>
        <v>2458</v>
      </c>
      <c r="AC9" s="8">
        <f t="shared" si="0"/>
        <v>19224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68223</v>
      </c>
      <c r="C5" s="6">
        <v>3113</v>
      </c>
      <c r="D5" s="6">
        <v>14341</v>
      </c>
      <c r="E5" s="6">
        <v>16057</v>
      </c>
      <c r="F5" s="6">
        <v>3061</v>
      </c>
      <c r="G5" s="6">
        <v>15994</v>
      </c>
      <c r="H5" s="6">
        <v>15657</v>
      </c>
      <c r="I5" s="6">
        <v>11745</v>
      </c>
      <c r="J5" s="6">
        <v>3754</v>
      </c>
      <c r="K5" s="6">
        <v>7991</v>
      </c>
      <c r="L5" s="6">
        <v>3402</v>
      </c>
      <c r="M5" s="6">
        <v>1647</v>
      </c>
      <c r="N5" s="6">
        <v>3808</v>
      </c>
      <c r="O5" s="6">
        <v>10166</v>
      </c>
      <c r="P5" s="6">
        <v>48951</v>
      </c>
      <c r="Q5" s="6">
        <v>12223</v>
      </c>
      <c r="R5" s="6">
        <v>9050</v>
      </c>
      <c r="S5" s="6">
        <v>27678</v>
      </c>
      <c r="T5" s="6">
        <v>3651</v>
      </c>
      <c r="U5" s="6">
        <v>18223</v>
      </c>
      <c r="V5" s="6">
        <v>9830</v>
      </c>
      <c r="W5" s="6">
        <v>7296</v>
      </c>
      <c r="X5" s="6">
        <v>4925</v>
      </c>
      <c r="Y5" s="6">
        <v>3561</v>
      </c>
      <c r="Z5" s="6">
        <v>3061</v>
      </c>
      <c r="AA5" s="6">
        <v>2595</v>
      </c>
      <c r="AB5" s="6">
        <v>2194</v>
      </c>
      <c r="AC5" s="6">
        <v>16538</v>
      </c>
    </row>
    <row r="6" spans="1:29" ht="12.75">
      <c r="A6" s="5" t="s">
        <v>37</v>
      </c>
      <c r="B6" s="6">
        <v>6405</v>
      </c>
      <c r="C6" s="6">
        <v>294</v>
      </c>
      <c r="D6" s="6">
        <v>1360</v>
      </c>
      <c r="E6" s="6">
        <v>1487</v>
      </c>
      <c r="F6" s="6">
        <v>283</v>
      </c>
      <c r="G6" s="6">
        <v>1522</v>
      </c>
      <c r="H6" s="6">
        <v>1459</v>
      </c>
      <c r="I6" s="6">
        <v>954</v>
      </c>
      <c r="J6" s="6">
        <v>265</v>
      </c>
      <c r="K6" s="6">
        <v>689</v>
      </c>
      <c r="L6" s="6">
        <v>360</v>
      </c>
      <c r="M6" s="6">
        <v>102</v>
      </c>
      <c r="N6" s="6">
        <v>636</v>
      </c>
      <c r="O6" s="6">
        <v>903</v>
      </c>
      <c r="P6" s="6">
        <v>4541</v>
      </c>
      <c r="Q6" s="6">
        <v>1205</v>
      </c>
      <c r="R6" s="6">
        <v>833</v>
      </c>
      <c r="S6" s="6">
        <v>2503</v>
      </c>
      <c r="T6" s="6">
        <v>223</v>
      </c>
      <c r="U6" s="6">
        <v>1961</v>
      </c>
      <c r="V6" s="6">
        <v>879</v>
      </c>
      <c r="W6" s="6">
        <v>760</v>
      </c>
      <c r="X6" s="6">
        <v>602</v>
      </c>
      <c r="Y6" s="6">
        <v>316</v>
      </c>
      <c r="Z6" s="6">
        <v>269</v>
      </c>
      <c r="AA6" s="6">
        <v>242</v>
      </c>
      <c r="AB6" s="6">
        <v>203</v>
      </c>
      <c r="AC6" s="6">
        <v>1173</v>
      </c>
    </row>
    <row r="7" spans="1:29" ht="12.75">
      <c r="A7" s="5" t="s">
        <v>31</v>
      </c>
      <c r="B7" s="6">
        <v>8666</v>
      </c>
      <c r="C7" s="6">
        <v>371</v>
      </c>
      <c r="D7" s="6">
        <v>2043</v>
      </c>
      <c r="E7" s="6">
        <v>1966</v>
      </c>
      <c r="F7" s="6">
        <v>398</v>
      </c>
      <c r="G7" s="6">
        <v>2235</v>
      </c>
      <c r="H7" s="6">
        <v>1653</v>
      </c>
      <c r="I7" s="6">
        <v>2295</v>
      </c>
      <c r="J7" s="6">
        <v>852</v>
      </c>
      <c r="K7" s="6">
        <v>1443</v>
      </c>
      <c r="L7" s="6">
        <v>287</v>
      </c>
      <c r="M7" s="6">
        <v>96</v>
      </c>
      <c r="N7" s="6">
        <v>278</v>
      </c>
      <c r="O7" s="6">
        <v>1649</v>
      </c>
      <c r="P7" s="6">
        <v>6456</v>
      </c>
      <c r="Q7" s="6">
        <v>2414</v>
      </c>
      <c r="R7" s="6">
        <v>1223</v>
      </c>
      <c r="S7" s="6">
        <v>2819</v>
      </c>
      <c r="T7" s="6">
        <v>187</v>
      </c>
      <c r="U7" s="6">
        <v>2859</v>
      </c>
      <c r="V7" s="6">
        <v>1392</v>
      </c>
      <c r="W7" s="6">
        <v>1258</v>
      </c>
      <c r="X7" s="6">
        <v>662</v>
      </c>
      <c r="Y7" s="6">
        <v>404</v>
      </c>
      <c r="Z7" s="6">
        <v>283</v>
      </c>
      <c r="AA7" s="6">
        <v>290</v>
      </c>
      <c r="AB7" s="6">
        <v>226</v>
      </c>
      <c r="AC7" s="6">
        <v>1292</v>
      </c>
    </row>
    <row r="8" spans="1:29" ht="12.75">
      <c r="A8" s="5" t="s">
        <v>32</v>
      </c>
      <c r="B8" s="6">
        <v>445</v>
      </c>
      <c r="C8" s="6">
        <v>13</v>
      </c>
      <c r="D8" s="6">
        <v>133</v>
      </c>
      <c r="E8" s="6">
        <v>96</v>
      </c>
      <c r="F8" s="6">
        <v>24</v>
      </c>
      <c r="G8" s="6">
        <v>113</v>
      </c>
      <c r="H8" s="6">
        <v>66</v>
      </c>
      <c r="I8" s="6">
        <v>168</v>
      </c>
      <c r="J8" s="6">
        <v>58</v>
      </c>
      <c r="K8" s="6">
        <v>110</v>
      </c>
      <c r="L8" s="6">
        <v>11</v>
      </c>
      <c r="M8" s="6">
        <v>16</v>
      </c>
      <c r="N8" s="6">
        <v>8</v>
      </c>
      <c r="O8" s="6">
        <v>103</v>
      </c>
      <c r="P8" s="6">
        <v>307</v>
      </c>
      <c r="Q8" s="6">
        <v>113</v>
      </c>
      <c r="R8" s="6">
        <v>52</v>
      </c>
      <c r="S8" s="6">
        <v>142</v>
      </c>
      <c r="T8" s="6">
        <v>11</v>
      </c>
      <c r="U8" s="6">
        <v>217</v>
      </c>
      <c r="V8" s="6">
        <v>81</v>
      </c>
      <c r="W8" s="6">
        <v>61</v>
      </c>
      <c r="X8" s="6">
        <v>20</v>
      </c>
      <c r="Y8" s="6">
        <v>18</v>
      </c>
      <c r="Z8" s="6">
        <v>11</v>
      </c>
      <c r="AA8" s="6">
        <v>6</v>
      </c>
      <c r="AB8" s="6">
        <v>5</v>
      </c>
      <c r="AC8" s="6">
        <v>26</v>
      </c>
    </row>
    <row r="9" spans="1:29" ht="12.75">
      <c r="A9" s="7" t="s">
        <v>33</v>
      </c>
      <c r="B9" s="8">
        <f>SUM(B5:B8)</f>
        <v>83739</v>
      </c>
      <c r="C9" s="8">
        <f aca="true" t="shared" si="0" ref="C9:AC9">SUM(C5:C8)</f>
        <v>3791</v>
      </c>
      <c r="D9" s="8">
        <f t="shared" si="0"/>
        <v>17877</v>
      </c>
      <c r="E9" s="8">
        <f t="shared" si="0"/>
        <v>19606</v>
      </c>
      <c r="F9" s="8">
        <f t="shared" si="0"/>
        <v>3766</v>
      </c>
      <c r="G9" s="8">
        <f t="shared" si="0"/>
        <v>19864</v>
      </c>
      <c r="H9" s="8">
        <f t="shared" si="0"/>
        <v>18835</v>
      </c>
      <c r="I9" s="8">
        <f t="shared" si="0"/>
        <v>15162</v>
      </c>
      <c r="J9" s="8">
        <f t="shared" si="0"/>
        <v>4929</v>
      </c>
      <c r="K9" s="8">
        <f t="shared" si="0"/>
        <v>10233</v>
      </c>
      <c r="L9" s="8">
        <f t="shared" si="0"/>
        <v>4060</v>
      </c>
      <c r="M9" s="8">
        <f t="shared" si="0"/>
        <v>1861</v>
      </c>
      <c r="N9" s="8">
        <f t="shared" si="0"/>
        <v>4730</v>
      </c>
      <c r="O9" s="8">
        <f t="shared" si="0"/>
        <v>12821</v>
      </c>
      <c r="P9" s="8">
        <f t="shared" si="0"/>
        <v>60255</v>
      </c>
      <c r="Q9" s="8">
        <f t="shared" si="0"/>
        <v>15955</v>
      </c>
      <c r="R9" s="8">
        <f t="shared" si="0"/>
        <v>11158</v>
      </c>
      <c r="S9" s="8">
        <f t="shared" si="0"/>
        <v>33142</v>
      </c>
      <c r="T9" s="8">
        <f t="shared" si="0"/>
        <v>4072</v>
      </c>
      <c r="U9" s="8">
        <f t="shared" si="0"/>
        <v>23260</v>
      </c>
      <c r="V9" s="8">
        <f t="shared" si="0"/>
        <v>12182</v>
      </c>
      <c r="W9" s="8">
        <f t="shared" si="0"/>
        <v>9375</v>
      </c>
      <c r="X9" s="8">
        <f t="shared" si="0"/>
        <v>6209</v>
      </c>
      <c r="Y9" s="8">
        <f t="shared" si="0"/>
        <v>4299</v>
      </c>
      <c r="Z9" s="8">
        <f t="shared" si="0"/>
        <v>3624</v>
      </c>
      <c r="AA9" s="8">
        <f t="shared" si="0"/>
        <v>3133</v>
      </c>
      <c r="AB9" s="8">
        <f t="shared" si="0"/>
        <v>2628</v>
      </c>
      <c r="AC9" s="8">
        <f t="shared" si="0"/>
        <v>19029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67562</v>
      </c>
      <c r="C5" s="6">
        <v>3113</v>
      </c>
      <c r="D5" s="6">
        <v>14111</v>
      </c>
      <c r="E5" s="6">
        <v>15895</v>
      </c>
      <c r="F5" s="6">
        <v>2963</v>
      </c>
      <c r="G5" s="6">
        <v>15831</v>
      </c>
      <c r="H5" s="6">
        <v>15649</v>
      </c>
      <c r="I5" s="6">
        <v>11285</v>
      </c>
      <c r="J5" s="6">
        <v>3678</v>
      </c>
      <c r="K5" s="6">
        <v>7607</v>
      </c>
      <c r="L5" s="6">
        <v>3394</v>
      </c>
      <c r="M5" s="6">
        <v>1687</v>
      </c>
      <c r="N5" s="6">
        <v>3885</v>
      </c>
      <c r="O5" s="6">
        <v>10292</v>
      </c>
      <c r="P5" s="6">
        <v>48048</v>
      </c>
      <c r="Q5" s="6">
        <v>11581</v>
      </c>
      <c r="R5" s="6">
        <v>8718</v>
      </c>
      <c r="S5" s="6">
        <v>27749</v>
      </c>
      <c r="T5" s="6">
        <v>3650</v>
      </c>
      <c r="U5" s="6">
        <v>20206</v>
      </c>
      <c r="V5" s="6">
        <v>8593</v>
      </c>
      <c r="W5" s="6">
        <v>6357</v>
      </c>
      <c r="X5" s="6">
        <v>5347</v>
      </c>
      <c r="Y5" s="6">
        <v>3171</v>
      </c>
      <c r="Z5" s="6">
        <v>2792</v>
      </c>
      <c r="AA5" s="6">
        <v>2598</v>
      </c>
      <c r="AB5" s="6">
        <v>2155</v>
      </c>
      <c r="AC5" s="6">
        <v>16343</v>
      </c>
    </row>
    <row r="6" spans="1:29" ht="12.75">
      <c r="A6" s="5" t="s">
        <v>37</v>
      </c>
      <c r="B6" s="6">
        <v>6123</v>
      </c>
      <c r="C6" s="6">
        <v>249</v>
      </c>
      <c r="D6" s="6">
        <v>1311</v>
      </c>
      <c r="E6" s="6">
        <v>1494</v>
      </c>
      <c r="F6" s="6">
        <v>240</v>
      </c>
      <c r="G6" s="6">
        <v>1420</v>
      </c>
      <c r="H6" s="6">
        <v>1409</v>
      </c>
      <c r="I6" s="6">
        <v>898</v>
      </c>
      <c r="J6" s="6">
        <v>259</v>
      </c>
      <c r="K6" s="6">
        <v>639</v>
      </c>
      <c r="L6" s="6">
        <v>336</v>
      </c>
      <c r="M6" s="6">
        <v>101</v>
      </c>
      <c r="N6" s="6">
        <v>626</v>
      </c>
      <c r="O6" s="6">
        <v>998</v>
      </c>
      <c r="P6" s="6">
        <v>4196</v>
      </c>
      <c r="Q6" s="6">
        <v>1030</v>
      </c>
      <c r="R6" s="6">
        <v>759</v>
      </c>
      <c r="S6" s="6">
        <v>2407</v>
      </c>
      <c r="T6" s="6">
        <v>202</v>
      </c>
      <c r="U6" s="6">
        <v>2211</v>
      </c>
      <c r="V6" s="6">
        <v>713</v>
      </c>
      <c r="W6" s="6">
        <v>509</v>
      </c>
      <c r="X6" s="6">
        <v>590</v>
      </c>
      <c r="Y6" s="6">
        <v>292</v>
      </c>
      <c r="Z6" s="6">
        <v>238</v>
      </c>
      <c r="AA6" s="6">
        <v>213</v>
      </c>
      <c r="AB6" s="6">
        <v>209</v>
      </c>
      <c r="AC6" s="6">
        <v>1148</v>
      </c>
    </row>
    <row r="7" spans="1:29" ht="12.75">
      <c r="A7" s="5" t="s">
        <v>31</v>
      </c>
      <c r="B7" s="6">
        <v>8090</v>
      </c>
      <c r="C7" s="6">
        <v>299</v>
      </c>
      <c r="D7" s="6">
        <v>1996</v>
      </c>
      <c r="E7" s="6">
        <v>1962</v>
      </c>
      <c r="F7" s="6">
        <v>289</v>
      </c>
      <c r="G7" s="6">
        <v>1990</v>
      </c>
      <c r="H7" s="6">
        <v>1554</v>
      </c>
      <c r="I7" s="6">
        <v>2151</v>
      </c>
      <c r="J7" s="6">
        <v>761</v>
      </c>
      <c r="K7" s="6">
        <v>1390</v>
      </c>
      <c r="L7" s="6">
        <v>272</v>
      </c>
      <c r="M7" s="6">
        <v>103</v>
      </c>
      <c r="N7" s="6">
        <v>282</v>
      </c>
      <c r="O7" s="6">
        <v>1782</v>
      </c>
      <c r="P7" s="6">
        <v>5744</v>
      </c>
      <c r="Q7" s="6">
        <v>2088</v>
      </c>
      <c r="R7" s="6">
        <v>1100</v>
      </c>
      <c r="S7" s="6">
        <v>2556</v>
      </c>
      <c r="T7" s="6">
        <v>179</v>
      </c>
      <c r="U7" s="6">
        <v>3029</v>
      </c>
      <c r="V7" s="6">
        <v>1079</v>
      </c>
      <c r="W7" s="6">
        <v>871</v>
      </c>
      <c r="X7" s="6">
        <v>733</v>
      </c>
      <c r="Y7" s="6">
        <v>365</v>
      </c>
      <c r="Z7" s="6">
        <v>274</v>
      </c>
      <c r="AA7" s="6">
        <v>234</v>
      </c>
      <c r="AB7" s="6">
        <v>235</v>
      </c>
      <c r="AC7" s="6">
        <v>1270</v>
      </c>
    </row>
    <row r="8" spans="1:29" ht="12.75">
      <c r="A8" s="5" t="s">
        <v>32</v>
      </c>
      <c r="B8" s="6">
        <v>418</v>
      </c>
      <c r="C8" s="6">
        <v>13</v>
      </c>
      <c r="D8" s="6">
        <v>128</v>
      </c>
      <c r="E8" s="6">
        <v>99</v>
      </c>
      <c r="F8" s="6">
        <v>18</v>
      </c>
      <c r="G8" s="6">
        <v>106</v>
      </c>
      <c r="H8" s="6">
        <v>54</v>
      </c>
      <c r="I8" s="6">
        <v>155</v>
      </c>
      <c r="J8" s="6">
        <v>46</v>
      </c>
      <c r="K8" s="6">
        <v>109</v>
      </c>
      <c r="L8" s="6">
        <v>11</v>
      </c>
      <c r="M8" s="6">
        <v>15</v>
      </c>
      <c r="N8" s="6">
        <v>9</v>
      </c>
      <c r="O8" s="6">
        <v>113</v>
      </c>
      <c r="P8" s="6">
        <v>274</v>
      </c>
      <c r="Q8" s="6">
        <v>99</v>
      </c>
      <c r="R8" s="6">
        <v>49</v>
      </c>
      <c r="S8" s="6">
        <v>126</v>
      </c>
      <c r="T8" s="6">
        <v>7</v>
      </c>
      <c r="U8" s="6">
        <v>207</v>
      </c>
      <c r="V8" s="6">
        <v>81</v>
      </c>
      <c r="W8" s="6">
        <v>40</v>
      </c>
      <c r="X8" s="6">
        <v>28</v>
      </c>
      <c r="Y8" s="6">
        <v>11</v>
      </c>
      <c r="Z8" s="6">
        <v>16</v>
      </c>
      <c r="AA8" s="6">
        <v>7</v>
      </c>
      <c r="AB8" s="6">
        <v>4</v>
      </c>
      <c r="AC8" s="6">
        <v>24</v>
      </c>
    </row>
    <row r="9" spans="1:29" ht="12.75">
      <c r="A9" s="7" t="s">
        <v>33</v>
      </c>
      <c r="B9" s="8">
        <f>SUM(B5:B8)</f>
        <v>82193</v>
      </c>
      <c r="C9" s="8">
        <f aca="true" t="shared" si="0" ref="C9:AC9">SUM(C5:C8)</f>
        <v>3674</v>
      </c>
      <c r="D9" s="8">
        <f t="shared" si="0"/>
        <v>17546</v>
      </c>
      <c r="E9" s="8">
        <f t="shared" si="0"/>
        <v>19450</v>
      </c>
      <c r="F9" s="8">
        <f t="shared" si="0"/>
        <v>3510</v>
      </c>
      <c r="G9" s="8">
        <f t="shared" si="0"/>
        <v>19347</v>
      </c>
      <c r="H9" s="8">
        <f t="shared" si="0"/>
        <v>18666</v>
      </c>
      <c r="I9" s="8">
        <f t="shared" si="0"/>
        <v>14489</v>
      </c>
      <c r="J9" s="8">
        <f t="shared" si="0"/>
        <v>4744</v>
      </c>
      <c r="K9" s="8">
        <f t="shared" si="0"/>
        <v>9745</v>
      </c>
      <c r="L9" s="8">
        <f t="shared" si="0"/>
        <v>4013</v>
      </c>
      <c r="M9" s="8">
        <f t="shared" si="0"/>
        <v>1906</v>
      </c>
      <c r="N9" s="8">
        <f t="shared" si="0"/>
        <v>4802</v>
      </c>
      <c r="O9" s="8">
        <f t="shared" si="0"/>
        <v>13185</v>
      </c>
      <c r="P9" s="8">
        <f t="shared" si="0"/>
        <v>58262</v>
      </c>
      <c r="Q9" s="8">
        <f t="shared" si="0"/>
        <v>14798</v>
      </c>
      <c r="R9" s="8">
        <f t="shared" si="0"/>
        <v>10626</v>
      </c>
      <c r="S9" s="8">
        <f t="shared" si="0"/>
        <v>32838</v>
      </c>
      <c r="T9" s="8">
        <f t="shared" si="0"/>
        <v>4038</v>
      </c>
      <c r="U9" s="8">
        <f t="shared" si="0"/>
        <v>25653</v>
      </c>
      <c r="V9" s="8">
        <f t="shared" si="0"/>
        <v>10466</v>
      </c>
      <c r="W9" s="8">
        <f t="shared" si="0"/>
        <v>7777</v>
      </c>
      <c r="X9" s="8">
        <f t="shared" si="0"/>
        <v>6698</v>
      </c>
      <c r="Y9" s="8">
        <f t="shared" si="0"/>
        <v>3839</v>
      </c>
      <c r="Z9" s="8">
        <f t="shared" si="0"/>
        <v>3320</v>
      </c>
      <c r="AA9" s="8">
        <f t="shared" si="0"/>
        <v>3052</v>
      </c>
      <c r="AB9" s="8">
        <f t="shared" si="0"/>
        <v>2603</v>
      </c>
      <c r="AC9" s="8">
        <f t="shared" si="0"/>
        <v>18785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67160</v>
      </c>
      <c r="C5" s="6">
        <v>3030</v>
      </c>
      <c r="D5" s="6">
        <v>14158</v>
      </c>
      <c r="E5" s="6">
        <v>16069</v>
      </c>
      <c r="F5" s="6">
        <v>2844</v>
      </c>
      <c r="G5" s="6">
        <v>15563</v>
      </c>
      <c r="H5" s="6">
        <v>15496</v>
      </c>
      <c r="I5" s="6">
        <v>10907</v>
      </c>
      <c r="J5" s="6">
        <v>3625</v>
      </c>
      <c r="K5" s="6">
        <v>7282</v>
      </c>
      <c r="L5" s="6">
        <v>3344</v>
      </c>
      <c r="M5" s="6">
        <v>1679</v>
      </c>
      <c r="N5" s="6">
        <v>3957</v>
      </c>
      <c r="O5" s="6">
        <v>10645</v>
      </c>
      <c r="P5" s="6">
        <v>47412</v>
      </c>
      <c r="Q5" s="6">
        <v>11200</v>
      </c>
      <c r="R5" s="6">
        <v>8592</v>
      </c>
      <c r="S5" s="6">
        <v>27620</v>
      </c>
      <c r="T5" s="6">
        <v>3467</v>
      </c>
      <c r="U5" s="6">
        <v>19981</v>
      </c>
      <c r="V5" s="6">
        <v>9116</v>
      </c>
      <c r="W5" s="6">
        <v>5473</v>
      </c>
      <c r="X5" s="6">
        <v>5583</v>
      </c>
      <c r="Y5" s="6">
        <v>3134</v>
      </c>
      <c r="Z5" s="6">
        <v>2846</v>
      </c>
      <c r="AA5" s="6">
        <v>2459</v>
      </c>
      <c r="AB5" s="6">
        <v>2403</v>
      </c>
      <c r="AC5" s="6">
        <v>16165</v>
      </c>
    </row>
    <row r="6" spans="1:29" ht="12.75">
      <c r="A6" s="5" t="s">
        <v>37</v>
      </c>
      <c r="B6" s="6">
        <v>6261</v>
      </c>
      <c r="C6" s="6">
        <v>237</v>
      </c>
      <c r="D6" s="6">
        <v>1373</v>
      </c>
      <c r="E6" s="6">
        <v>1605</v>
      </c>
      <c r="F6" s="6">
        <v>210</v>
      </c>
      <c r="G6" s="6">
        <v>1409</v>
      </c>
      <c r="H6" s="6">
        <v>1427</v>
      </c>
      <c r="I6" s="6">
        <v>874</v>
      </c>
      <c r="J6" s="6">
        <v>255</v>
      </c>
      <c r="K6" s="6">
        <v>619</v>
      </c>
      <c r="L6" s="6">
        <v>312</v>
      </c>
      <c r="M6" s="6">
        <v>95</v>
      </c>
      <c r="N6" s="6">
        <v>794</v>
      </c>
      <c r="O6" s="6">
        <v>1107</v>
      </c>
      <c r="P6" s="6">
        <v>4088</v>
      </c>
      <c r="Q6" s="6">
        <v>975</v>
      </c>
      <c r="R6" s="6">
        <v>712</v>
      </c>
      <c r="S6" s="6">
        <v>2401</v>
      </c>
      <c r="T6" s="6">
        <v>177</v>
      </c>
      <c r="U6" s="6">
        <v>2445</v>
      </c>
      <c r="V6" s="6">
        <v>756</v>
      </c>
      <c r="W6" s="6">
        <v>418</v>
      </c>
      <c r="X6" s="6">
        <v>561</v>
      </c>
      <c r="Y6" s="6">
        <v>289</v>
      </c>
      <c r="Z6" s="6">
        <v>253</v>
      </c>
      <c r="AA6" s="6">
        <v>186</v>
      </c>
      <c r="AB6" s="6">
        <v>223</v>
      </c>
      <c r="AC6" s="6">
        <v>1130</v>
      </c>
    </row>
    <row r="7" spans="1:29" ht="12.75">
      <c r="A7" s="5" t="s">
        <v>31</v>
      </c>
      <c r="B7" s="6">
        <v>8149</v>
      </c>
      <c r="C7" s="6">
        <v>264</v>
      </c>
      <c r="D7" s="6">
        <v>2092</v>
      </c>
      <c r="E7" s="6">
        <v>2021</v>
      </c>
      <c r="F7" s="6">
        <v>279</v>
      </c>
      <c r="G7" s="6">
        <v>1950</v>
      </c>
      <c r="H7" s="6">
        <v>1543</v>
      </c>
      <c r="I7" s="6">
        <v>2155</v>
      </c>
      <c r="J7" s="6">
        <v>754</v>
      </c>
      <c r="K7" s="6">
        <v>1401</v>
      </c>
      <c r="L7" s="6">
        <v>275</v>
      </c>
      <c r="M7" s="6">
        <v>99</v>
      </c>
      <c r="N7" s="6">
        <v>292</v>
      </c>
      <c r="O7" s="6">
        <v>1937</v>
      </c>
      <c r="P7" s="6">
        <v>5655</v>
      </c>
      <c r="Q7" s="6">
        <v>1999</v>
      </c>
      <c r="R7" s="6">
        <v>1075</v>
      </c>
      <c r="S7" s="6">
        <v>2581</v>
      </c>
      <c r="T7" s="6">
        <v>166</v>
      </c>
      <c r="U7" s="6">
        <v>3182</v>
      </c>
      <c r="V7" s="6">
        <v>1131</v>
      </c>
      <c r="W7" s="6">
        <v>650</v>
      </c>
      <c r="X7" s="6">
        <v>843</v>
      </c>
      <c r="Y7" s="6">
        <v>335</v>
      </c>
      <c r="Z7" s="6">
        <v>279</v>
      </c>
      <c r="AA7" s="6">
        <v>224</v>
      </c>
      <c r="AB7" s="6">
        <v>237</v>
      </c>
      <c r="AC7" s="6">
        <v>1268</v>
      </c>
    </row>
    <row r="8" spans="1:29" ht="12.75">
      <c r="A8" s="5" t="s">
        <v>32</v>
      </c>
      <c r="B8" s="6">
        <v>406</v>
      </c>
      <c r="C8" s="6">
        <v>11</v>
      </c>
      <c r="D8" s="6">
        <v>125</v>
      </c>
      <c r="E8" s="6">
        <v>94</v>
      </c>
      <c r="F8" s="6">
        <v>14</v>
      </c>
      <c r="G8" s="6">
        <v>108</v>
      </c>
      <c r="H8" s="6">
        <v>54</v>
      </c>
      <c r="I8" s="6">
        <v>150</v>
      </c>
      <c r="J8" s="6">
        <v>45</v>
      </c>
      <c r="K8" s="6">
        <v>105</v>
      </c>
      <c r="L8" s="6">
        <v>9</v>
      </c>
      <c r="M8" s="6">
        <v>15</v>
      </c>
      <c r="N8" s="6">
        <v>7</v>
      </c>
      <c r="O8" s="6">
        <v>110</v>
      </c>
      <c r="P8" s="6">
        <v>267</v>
      </c>
      <c r="Q8" s="6">
        <v>98</v>
      </c>
      <c r="R8" s="6">
        <v>47</v>
      </c>
      <c r="S8" s="6">
        <v>122</v>
      </c>
      <c r="T8" s="6">
        <v>7</v>
      </c>
      <c r="U8" s="6">
        <v>200</v>
      </c>
      <c r="V8" s="6">
        <v>80</v>
      </c>
      <c r="W8" s="6">
        <v>27</v>
      </c>
      <c r="X8" s="6">
        <v>37</v>
      </c>
      <c r="Y8" s="6">
        <v>8</v>
      </c>
      <c r="Z8" s="6">
        <v>15</v>
      </c>
      <c r="AA8" s="6">
        <v>8</v>
      </c>
      <c r="AB8" s="6">
        <v>6</v>
      </c>
      <c r="AC8" s="6">
        <v>25</v>
      </c>
    </row>
    <row r="9" spans="1:29" ht="12.75">
      <c r="A9" s="7" t="s">
        <v>33</v>
      </c>
      <c r="B9" s="8">
        <f>SUM(B5:B8)</f>
        <v>81976</v>
      </c>
      <c r="C9" s="8">
        <f aca="true" t="shared" si="0" ref="C9:AC9">SUM(C5:C8)</f>
        <v>3542</v>
      </c>
      <c r="D9" s="8">
        <f t="shared" si="0"/>
        <v>17748</v>
      </c>
      <c r="E9" s="8">
        <f t="shared" si="0"/>
        <v>19789</v>
      </c>
      <c r="F9" s="8">
        <f t="shared" si="0"/>
        <v>3347</v>
      </c>
      <c r="G9" s="8">
        <f t="shared" si="0"/>
        <v>19030</v>
      </c>
      <c r="H9" s="8">
        <f t="shared" si="0"/>
        <v>18520</v>
      </c>
      <c r="I9" s="8">
        <f t="shared" si="0"/>
        <v>14086</v>
      </c>
      <c r="J9" s="8">
        <f t="shared" si="0"/>
        <v>4679</v>
      </c>
      <c r="K9" s="8">
        <f t="shared" si="0"/>
        <v>9407</v>
      </c>
      <c r="L9" s="8">
        <f t="shared" si="0"/>
        <v>3940</v>
      </c>
      <c r="M9" s="8">
        <f t="shared" si="0"/>
        <v>1888</v>
      </c>
      <c r="N9" s="8">
        <f t="shared" si="0"/>
        <v>5050</v>
      </c>
      <c r="O9" s="8">
        <f t="shared" si="0"/>
        <v>13799</v>
      </c>
      <c r="P9" s="8">
        <f t="shared" si="0"/>
        <v>57422</v>
      </c>
      <c r="Q9" s="8">
        <f t="shared" si="0"/>
        <v>14272</v>
      </c>
      <c r="R9" s="8">
        <f t="shared" si="0"/>
        <v>10426</v>
      </c>
      <c r="S9" s="8">
        <f t="shared" si="0"/>
        <v>32724</v>
      </c>
      <c r="T9" s="8">
        <f t="shared" si="0"/>
        <v>3817</v>
      </c>
      <c r="U9" s="8">
        <f t="shared" si="0"/>
        <v>25808</v>
      </c>
      <c r="V9" s="8">
        <f t="shared" si="0"/>
        <v>11083</v>
      </c>
      <c r="W9" s="8">
        <f t="shared" si="0"/>
        <v>6568</v>
      </c>
      <c r="X9" s="8">
        <f t="shared" si="0"/>
        <v>7024</v>
      </c>
      <c r="Y9" s="8">
        <f t="shared" si="0"/>
        <v>3766</v>
      </c>
      <c r="Z9" s="8">
        <f t="shared" si="0"/>
        <v>3393</v>
      </c>
      <c r="AA9" s="8">
        <f t="shared" si="0"/>
        <v>2877</v>
      </c>
      <c r="AB9" s="8">
        <f t="shared" si="0"/>
        <v>2869</v>
      </c>
      <c r="AC9" s="8">
        <f t="shared" si="0"/>
        <v>18588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2.7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36</v>
      </c>
      <c r="B5" s="6">
        <v>68524</v>
      </c>
      <c r="C5" s="6">
        <v>3372</v>
      </c>
      <c r="D5" s="6">
        <v>14453</v>
      </c>
      <c r="E5" s="6">
        <v>16028</v>
      </c>
      <c r="F5" s="6">
        <v>3179</v>
      </c>
      <c r="G5" s="6">
        <v>16175</v>
      </c>
      <c r="H5" s="6">
        <v>15317</v>
      </c>
      <c r="I5" s="6">
        <v>11362</v>
      </c>
      <c r="J5" s="6">
        <v>3772</v>
      </c>
      <c r="K5" s="6">
        <v>7590</v>
      </c>
      <c r="L5" s="6">
        <v>3323</v>
      </c>
      <c r="M5" s="6">
        <v>1632</v>
      </c>
      <c r="N5" s="6">
        <v>3855</v>
      </c>
      <c r="O5" s="6">
        <v>10125</v>
      </c>
      <c r="P5" s="6">
        <v>49315</v>
      </c>
      <c r="Q5" s="6">
        <v>12307</v>
      </c>
      <c r="R5" s="6">
        <v>9083</v>
      </c>
      <c r="S5" s="6">
        <v>27925</v>
      </c>
      <c r="T5" s="6">
        <v>3597</v>
      </c>
      <c r="U5" s="6">
        <v>21713</v>
      </c>
      <c r="V5" s="6">
        <v>9388</v>
      </c>
      <c r="W5" s="6">
        <v>5688</v>
      </c>
      <c r="X5" s="6">
        <v>4592</v>
      </c>
      <c r="Y5" s="6">
        <v>3573</v>
      </c>
      <c r="Z5" s="6">
        <v>2833</v>
      </c>
      <c r="AA5" s="6">
        <v>2353</v>
      </c>
      <c r="AB5" s="6">
        <v>2046</v>
      </c>
      <c r="AC5" s="6">
        <v>16338</v>
      </c>
    </row>
    <row r="6" spans="1:29" ht="12.75">
      <c r="A6" s="5" t="s">
        <v>37</v>
      </c>
      <c r="B6" s="6">
        <v>7053</v>
      </c>
      <c r="C6" s="6">
        <v>286</v>
      </c>
      <c r="D6" s="6">
        <v>1573</v>
      </c>
      <c r="E6" s="6">
        <v>1669</v>
      </c>
      <c r="F6" s="6">
        <v>285</v>
      </c>
      <c r="G6" s="6">
        <v>1733</v>
      </c>
      <c r="H6" s="6">
        <v>1507</v>
      </c>
      <c r="I6" s="6">
        <v>1024</v>
      </c>
      <c r="J6" s="6">
        <v>288</v>
      </c>
      <c r="K6" s="6">
        <v>736</v>
      </c>
      <c r="L6" s="6">
        <v>328</v>
      </c>
      <c r="M6" s="6">
        <v>105</v>
      </c>
      <c r="N6" s="6">
        <v>756</v>
      </c>
      <c r="O6" s="6">
        <v>1018</v>
      </c>
      <c r="P6" s="6">
        <v>4983</v>
      </c>
      <c r="Q6" s="6">
        <v>1518</v>
      </c>
      <c r="R6" s="6">
        <v>856</v>
      </c>
      <c r="S6" s="6">
        <v>2609</v>
      </c>
      <c r="T6" s="6">
        <v>191</v>
      </c>
      <c r="U6" s="6">
        <v>3217</v>
      </c>
      <c r="V6" s="6">
        <v>876</v>
      </c>
      <c r="W6" s="6">
        <v>418</v>
      </c>
      <c r="X6" s="6">
        <v>440</v>
      </c>
      <c r="Y6" s="6">
        <v>332</v>
      </c>
      <c r="Z6" s="6">
        <v>226</v>
      </c>
      <c r="AA6" s="6">
        <v>207</v>
      </c>
      <c r="AB6" s="6">
        <v>185</v>
      </c>
      <c r="AC6" s="6">
        <v>1152</v>
      </c>
    </row>
    <row r="7" spans="1:29" ht="12.75">
      <c r="A7" s="5" t="s">
        <v>31</v>
      </c>
      <c r="B7" s="6">
        <v>9014</v>
      </c>
      <c r="C7" s="6">
        <v>337</v>
      </c>
      <c r="D7" s="6">
        <v>2389</v>
      </c>
      <c r="E7" s="6">
        <v>2082</v>
      </c>
      <c r="F7" s="6">
        <v>369</v>
      </c>
      <c r="G7" s="6">
        <v>2264</v>
      </c>
      <c r="H7" s="6">
        <v>1573</v>
      </c>
      <c r="I7" s="6">
        <v>2382</v>
      </c>
      <c r="J7" s="6">
        <v>881</v>
      </c>
      <c r="K7" s="6">
        <v>1501</v>
      </c>
      <c r="L7" s="6">
        <v>296</v>
      </c>
      <c r="M7" s="6">
        <v>103</v>
      </c>
      <c r="N7" s="6">
        <v>319</v>
      </c>
      <c r="O7" s="6">
        <v>1862</v>
      </c>
      <c r="P7" s="6">
        <v>6560</v>
      </c>
      <c r="Q7" s="6">
        <v>2479</v>
      </c>
      <c r="R7" s="6">
        <v>1204</v>
      </c>
      <c r="S7" s="6">
        <v>2877</v>
      </c>
      <c r="T7" s="6">
        <v>170</v>
      </c>
      <c r="U7" s="6">
        <v>3930</v>
      </c>
      <c r="V7" s="6">
        <v>1378</v>
      </c>
      <c r="W7" s="6">
        <v>671</v>
      </c>
      <c r="X7" s="6">
        <v>641</v>
      </c>
      <c r="Y7" s="6">
        <v>403</v>
      </c>
      <c r="Z7" s="6">
        <v>298</v>
      </c>
      <c r="AA7" s="6">
        <v>216</v>
      </c>
      <c r="AB7" s="6">
        <v>201</v>
      </c>
      <c r="AC7" s="6">
        <v>1276</v>
      </c>
    </row>
    <row r="8" spans="1:29" ht="12.75">
      <c r="A8" s="5" t="s">
        <v>32</v>
      </c>
      <c r="B8" s="6">
        <v>483</v>
      </c>
      <c r="C8" s="6">
        <v>19</v>
      </c>
      <c r="D8" s="6">
        <v>137</v>
      </c>
      <c r="E8" s="6">
        <v>98</v>
      </c>
      <c r="F8" s="6">
        <v>24</v>
      </c>
      <c r="G8" s="6">
        <v>137</v>
      </c>
      <c r="H8" s="6">
        <v>68</v>
      </c>
      <c r="I8" s="6">
        <v>172</v>
      </c>
      <c r="J8" s="6">
        <v>66</v>
      </c>
      <c r="K8" s="6">
        <v>106</v>
      </c>
      <c r="L8" s="6">
        <v>8</v>
      </c>
      <c r="M8" s="6">
        <v>14</v>
      </c>
      <c r="N8" s="6">
        <v>8</v>
      </c>
      <c r="O8" s="6">
        <v>108</v>
      </c>
      <c r="P8" s="6">
        <v>347</v>
      </c>
      <c r="Q8" s="6">
        <v>147</v>
      </c>
      <c r="R8" s="6">
        <v>55</v>
      </c>
      <c r="S8" s="6">
        <v>145</v>
      </c>
      <c r="T8" s="6">
        <v>6</v>
      </c>
      <c r="U8" s="6">
        <v>256</v>
      </c>
      <c r="V8" s="6">
        <v>93</v>
      </c>
      <c r="W8" s="6">
        <v>32</v>
      </c>
      <c r="X8" s="6">
        <v>38</v>
      </c>
      <c r="Y8" s="6">
        <v>11</v>
      </c>
      <c r="Z8" s="6">
        <v>13</v>
      </c>
      <c r="AA8" s="6">
        <v>8</v>
      </c>
      <c r="AB8" s="6">
        <v>6</v>
      </c>
      <c r="AC8" s="6">
        <v>26</v>
      </c>
    </row>
    <row r="9" spans="1:29" ht="12.75">
      <c r="A9" s="7" t="s">
        <v>33</v>
      </c>
      <c r="B9" s="8">
        <f>SUM(B5:B8)</f>
        <v>85074</v>
      </c>
      <c r="C9" s="8">
        <f aca="true" t="shared" si="0" ref="C9:AC9">SUM(C5:C8)</f>
        <v>4014</v>
      </c>
      <c r="D9" s="8">
        <f t="shared" si="0"/>
        <v>18552</v>
      </c>
      <c r="E9" s="8">
        <f t="shared" si="0"/>
        <v>19877</v>
      </c>
      <c r="F9" s="8">
        <f t="shared" si="0"/>
        <v>3857</v>
      </c>
      <c r="G9" s="8">
        <f t="shared" si="0"/>
        <v>20309</v>
      </c>
      <c r="H9" s="8">
        <f t="shared" si="0"/>
        <v>18465</v>
      </c>
      <c r="I9" s="8">
        <f t="shared" si="0"/>
        <v>14940</v>
      </c>
      <c r="J9" s="8">
        <f t="shared" si="0"/>
        <v>5007</v>
      </c>
      <c r="K9" s="8">
        <f t="shared" si="0"/>
        <v>9933</v>
      </c>
      <c r="L9" s="8">
        <f t="shared" si="0"/>
        <v>3955</v>
      </c>
      <c r="M9" s="8">
        <f t="shared" si="0"/>
        <v>1854</v>
      </c>
      <c r="N9" s="8">
        <f t="shared" si="0"/>
        <v>4938</v>
      </c>
      <c r="O9" s="8">
        <f t="shared" si="0"/>
        <v>13113</v>
      </c>
      <c r="P9" s="8">
        <f t="shared" si="0"/>
        <v>61205</v>
      </c>
      <c r="Q9" s="8">
        <f t="shared" si="0"/>
        <v>16451</v>
      </c>
      <c r="R9" s="8">
        <f t="shared" si="0"/>
        <v>11198</v>
      </c>
      <c r="S9" s="8">
        <f t="shared" si="0"/>
        <v>33556</v>
      </c>
      <c r="T9" s="8">
        <f t="shared" si="0"/>
        <v>3964</v>
      </c>
      <c r="U9" s="8">
        <f t="shared" si="0"/>
        <v>29116</v>
      </c>
      <c r="V9" s="8">
        <f t="shared" si="0"/>
        <v>11735</v>
      </c>
      <c r="W9" s="8">
        <f t="shared" si="0"/>
        <v>6809</v>
      </c>
      <c r="X9" s="8">
        <f t="shared" si="0"/>
        <v>5711</v>
      </c>
      <c r="Y9" s="8">
        <f t="shared" si="0"/>
        <v>4319</v>
      </c>
      <c r="Z9" s="8">
        <f t="shared" si="0"/>
        <v>3370</v>
      </c>
      <c r="AA9" s="8">
        <f t="shared" si="0"/>
        <v>2784</v>
      </c>
      <c r="AB9" s="8">
        <f t="shared" si="0"/>
        <v>2438</v>
      </c>
      <c r="AC9" s="8">
        <f t="shared" si="0"/>
        <v>18792</v>
      </c>
    </row>
    <row r="12" ht="12.75" customHeight="1"/>
    <row r="13" ht="12.75" customHeight="1"/>
    <row r="14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u105327</cp:lastModifiedBy>
  <dcterms:created xsi:type="dcterms:W3CDTF">2015-01-02T10:18:40Z</dcterms:created>
  <dcterms:modified xsi:type="dcterms:W3CDTF">2015-01-05T10:25:14Z</dcterms:modified>
  <cp:category/>
  <cp:version/>
  <cp:contentType/>
  <cp:contentStatus/>
</cp:coreProperties>
</file>