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7365" firstSheet="3" activeTab="12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calcMode="manual" fullCalcOnLoad="1"/>
</workbook>
</file>

<file path=xl/sharedStrings.xml><?xml version="1.0" encoding="utf-8"?>
<sst xmlns="http://schemas.openxmlformats.org/spreadsheetml/2006/main" count="559" uniqueCount="38">
  <si>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</si>
  <si>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</si>
  <si>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</si>
  <si>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</si>
  <si>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</si>
  <si>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</si>
  <si>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</si>
  <si>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</si>
  <si>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</si>
  <si>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</si>
  <si>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</si>
  <si>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</si>
  <si>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</si>
  <si>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</si>
  <si>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</si>
  <si>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</si>
  <si>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</si>
  <si>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</si>
  <si>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</si>
  <si>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</si>
  <si>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</si>
  <si>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</si>
  <si>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</si>
  <si>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</si>
  <si>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</si>
  <si>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</si>
  <si>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</si>
  <si>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</si>
  <si>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</si>
  <si>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</si>
  <si>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</si>
  <si>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Eivissa</t>
  </si>
  <si>
    <t>Formentera</t>
  </si>
  <si>
    <t>Total Illes Balears</t>
  </si>
  <si>
    <t>Comparativa de l'atur per illa 2010</t>
  </si>
  <si>
    <t>Comparativa de l'atur per illa 2011</t>
  </si>
  <si>
    <t>Mallorca</t>
  </si>
  <si>
    <t>Menorca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</si>
</sst>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3" fontId="20" fillId="35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3" fontId="18" fillId="35" borderId="10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72683</v>
      </c>
      <c r="C5" s="12">
        <v>5190</v>
      </c>
      <c r="D5" s="12">
        <v>20602</v>
      </c>
      <c r="E5" s="12">
        <v>12338</v>
      </c>
      <c r="F5" s="12">
        <v>4159</v>
      </c>
      <c r="G5" s="12">
        <v>19443</v>
      </c>
      <c r="H5" s="12">
        <v>10951</v>
      </c>
      <c r="I5" s="12">
        <v>19006</v>
      </c>
      <c r="J5" s="12">
        <v>6678</v>
      </c>
      <c r="K5" s="12">
        <v>12328</v>
      </c>
      <c r="L5" s="12">
        <v>1647</v>
      </c>
      <c r="M5" s="12">
        <v>762</v>
      </c>
      <c r="N5" s="12">
        <v>3869</v>
      </c>
      <c r="O5" s="12">
        <v>13259</v>
      </c>
      <c r="P5" s="12">
        <v>51799</v>
      </c>
      <c r="Q5" s="12">
        <v>16399</v>
      </c>
      <c r="R5" s="12">
        <v>9785</v>
      </c>
      <c r="S5" s="12">
        <v>25615</v>
      </c>
      <c r="T5" s="12">
        <v>2994</v>
      </c>
      <c r="U5" s="12">
        <v>25471</v>
      </c>
      <c r="V5" s="12">
        <v>15402</v>
      </c>
      <c r="W5" s="12">
        <v>6836</v>
      </c>
      <c r="X5" s="12">
        <v>4722</v>
      </c>
      <c r="Y5" s="12">
        <v>4178</v>
      </c>
      <c r="Z5" s="12">
        <v>3653</v>
      </c>
      <c r="AA5" s="12">
        <v>2854</v>
      </c>
      <c r="AB5" s="12">
        <v>2086</v>
      </c>
      <c r="AC5" s="12">
        <v>7481</v>
      </c>
    </row>
    <row r="6" spans="1:29" ht="14.25" customHeight="1">
      <c r="A6" s="11" t="s">
        <v>37</v>
      </c>
      <c r="B6" s="12">
        <v>6881</v>
      </c>
      <c r="C6" s="12">
        <v>500</v>
      </c>
      <c r="D6" s="12">
        <v>2056</v>
      </c>
      <c r="E6" s="12">
        <v>1021</v>
      </c>
      <c r="F6" s="12">
        <v>425</v>
      </c>
      <c r="G6" s="12">
        <v>2028</v>
      </c>
      <c r="H6" s="12">
        <v>851</v>
      </c>
      <c r="I6" s="12">
        <v>1723</v>
      </c>
      <c r="J6" s="12">
        <v>479</v>
      </c>
      <c r="K6" s="12">
        <v>1244</v>
      </c>
      <c r="L6" s="12">
        <v>152</v>
      </c>
      <c r="M6" s="12">
        <v>58</v>
      </c>
      <c r="N6" s="12">
        <v>373</v>
      </c>
      <c r="O6" s="12">
        <v>1296</v>
      </c>
      <c r="P6" s="12">
        <v>4998</v>
      </c>
      <c r="Q6" s="12">
        <v>1802</v>
      </c>
      <c r="R6" s="12">
        <v>959</v>
      </c>
      <c r="S6" s="12">
        <v>2237</v>
      </c>
      <c r="T6" s="12">
        <v>156</v>
      </c>
      <c r="U6" s="12">
        <v>2655</v>
      </c>
      <c r="V6" s="12">
        <v>1858</v>
      </c>
      <c r="W6" s="12">
        <v>637</v>
      </c>
      <c r="X6" s="12">
        <v>301</v>
      </c>
      <c r="Y6" s="12">
        <v>333</v>
      </c>
      <c r="Z6" s="12">
        <v>263</v>
      </c>
      <c r="AA6" s="12">
        <v>238</v>
      </c>
      <c r="AB6" s="12">
        <v>154</v>
      </c>
      <c r="AC6" s="12">
        <v>442</v>
      </c>
    </row>
    <row r="7" spans="1:29" ht="14.25" customHeight="1">
      <c r="A7" s="11" t="s">
        <v>31</v>
      </c>
      <c r="B7" s="12">
        <v>10617</v>
      </c>
      <c r="C7" s="12">
        <v>700</v>
      </c>
      <c r="D7" s="12">
        <v>3233</v>
      </c>
      <c r="E7" s="12">
        <v>1710</v>
      </c>
      <c r="F7" s="12">
        <v>700</v>
      </c>
      <c r="G7" s="12">
        <v>3072</v>
      </c>
      <c r="H7" s="12">
        <v>1202</v>
      </c>
      <c r="I7" s="12">
        <v>3777</v>
      </c>
      <c r="J7" s="12">
        <v>1784</v>
      </c>
      <c r="K7" s="12">
        <v>1993</v>
      </c>
      <c r="L7" s="12">
        <v>144</v>
      </c>
      <c r="M7" s="12">
        <v>78</v>
      </c>
      <c r="N7" s="12">
        <v>373</v>
      </c>
      <c r="O7" s="12">
        <v>1907</v>
      </c>
      <c r="P7" s="12">
        <v>8119</v>
      </c>
      <c r="Q7" s="12">
        <v>3553</v>
      </c>
      <c r="R7" s="12">
        <v>1480</v>
      </c>
      <c r="S7" s="12">
        <v>3086</v>
      </c>
      <c r="T7" s="12">
        <v>140</v>
      </c>
      <c r="U7" s="12">
        <v>4225</v>
      </c>
      <c r="V7" s="12">
        <v>3044</v>
      </c>
      <c r="W7" s="12">
        <v>956</v>
      </c>
      <c r="X7" s="12">
        <v>511</v>
      </c>
      <c r="Y7" s="12">
        <v>450</v>
      </c>
      <c r="Z7" s="12">
        <v>426</v>
      </c>
      <c r="AA7" s="12">
        <v>231</v>
      </c>
      <c r="AB7" s="12">
        <v>160</v>
      </c>
      <c r="AC7" s="12">
        <v>614</v>
      </c>
    </row>
    <row r="8" spans="1:29" ht="14.25" customHeight="1">
      <c r="A8" s="11" t="s">
        <v>32</v>
      </c>
      <c r="B8" s="12">
        <v>545</v>
      </c>
      <c r="C8" s="12">
        <v>31</v>
      </c>
      <c r="D8" s="12">
        <v>183</v>
      </c>
      <c r="E8" s="12">
        <v>82</v>
      </c>
      <c r="F8" s="12">
        <v>32</v>
      </c>
      <c r="G8" s="12">
        <v>170</v>
      </c>
      <c r="H8" s="12">
        <v>47</v>
      </c>
      <c r="I8" s="12">
        <v>275</v>
      </c>
      <c r="J8" s="12">
        <v>140</v>
      </c>
      <c r="K8" s="12">
        <v>135</v>
      </c>
      <c r="L8" s="12">
        <v>5</v>
      </c>
      <c r="M8" s="12">
        <v>6</v>
      </c>
      <c r="N8" s="12">
        <v>6</v>
      </c>
      <c r="O8" s="12">
        <v>81</v>
      </c>
      <c r="P8" s="12">
        <v>448</v>
      </c>
      <c r="Q8" s="12">
        <v>220</v>
      </c>
      <c r="R8" s="12">
        <v>92</v>
      </c>
      <c r="S8" s="12">
        <v>136</v>
      </c>
      <c r="T8" s="12">
        <v>4</v>
      </c>
      <c r="U8" s="12">
        <v>256</v>
      </c>
      <c r="V8" s="12">
        <v>200</v>
      </c>
      <c r="W8" s="12">
        <v>37</v>
      </c>
      <c r="X8" s="12">
        <v>15</v>
      </c>
      <c r="Y8" s="12">
        <v>8</v>
      </c>
      <c r="Z8" s="12">
        <v>7</v>
      </c>
      <c r="AA8" s="12">
        <v>4</v>
      </c>
      <c r="AB8" s="12">
        <v>2</v>
      </c>
      <c r="AC8" s="12">
        <v>16</v>
      </c>
    </row>
    <row r="9" spans="1:29" ht="14.25" customHeight="1">
      <c r="A9" s="13" t="s">
        <v>33</v>
      </c>
      <c r="B9" s="14">
        <f>SUM(B5:B8)</f>
        <v>90726</v>
      </c>
      <c r="C9" s="14">
        <f aca="true" t="shared" si="0" ref="C9:AC9">SUM(C5:C8)</f>
        <v>6421</v>
      </c>
      <c r="D9" s="14">
        <f t="shared" si="0"/>
        <v>26074</v>
      </c>
      <c r="E9" s="14">
        <f t="shared" si="0"/>
        <v>15151</v>
      </c>
      <c r="F9" s="14">
        <f t="shared" si="0"/>
        <v>5316</v>
      </c>
      <c r="G9" s="14">
        <f t="shared" si="0"/>
        <v>24713</v>
      </c>
      <c r="H9" s="14">
        <f t="shared" si="0"/>
        <v>13051</v>
      </c>
      <c r="I9" s="14">
        <f t="shared" si="0"/>
        <v>24781</v>
      </c>
      <c r="J9" s="14">
        <f t="shared" si="0"/>
        <v>9081</v>
      </c>
      <c r="K9" s="14">
        <f t="shared" si="0"/>
        <v>15700</v>
      </c>
      <c r="L9" s="14">
        <f t="shared" si="0"/>
        <v>1948</v>
      </c>
      <c r="M9" s="14">
        <f t="shared" si="0"/>
        <v>904</v>
      </c>
      <c r="N9" s="14">
        <f t="shared" si="0"/>
        <v>4621</v>
      </c>
      <c r="O9" s="14">
        <f t="shared" si="0"/>
        <v>16543</v>
      </c>
      <c r="P9" s="14">
        <f t="shared" si="0"/>
        <v>65364</v>
      </c>
      <c r="Q9" s="14">
        <f t="shared" si="0"/>
        <v>21974</v>
      </c>
      <c r="R9" s="14">
        <f t="shared" si="0"/>
        <v>12316</v>
      </c>
      <c r="S9" s="14">
        <f t="shared" si="0"/>
        <v>31074</v>
      </c>
      <c r="T9" s="14">
        <f t="shared" si="0"/>
        <v>3294</v>
      </c>
      <c r="U9" s="14">
        <f t="shared" si="0"/>
        <v>32607</v>
      </c>
      <c r="V9" s="14">
        <f t="shared" si="0"/>
        <v>20504</v>
      </c>
      <c r="W9" s="14">
        <f t="shared" si="0"/>
        <v>8466</v>
      </c>
      <c r="X9" s="14">
        <f t="shared" si="0"/>
        <v>5549</v>
      </c>
      <c r="Y9" s="14">
        <f t="shared" si="0"/>
        <v>4969</v>
      </c>
      <c r="Z9" s="14">
        <f t="shared" si="0"/>
        <v>4349</v>
      </c>
      <c r="AA9" s="14">
        <f t="shared" si="0"/>
        <v>3327</v>
      </c>
      <c r="AB9" s="14">
        <f t="shared" si="0"/>
        <v>2402</v>
      </c>
      <c r="AC9" s="14">
        <f t="shared" si="0"/>
        <v>8553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69422</v>
      </c>
      <c r="C5" s="12">
        <v>4833</v>
      </c>
      <c r="D5" s="12">
        <v>19464</v>
      </c>
      <c r="E5" s="12">
        <v>12746</v>
      </c>
      <c r="F5" s="12">
        <v>4089</v>
      </c>
      <c r="G5" s="12">
        <v>17252</v>
      </c>
      <c r="H5" s="12">
        <v>11038</v>
      </c>
      <c r="I5" s="12">
        <v>16429</v>
      </c>
      <c r="J5" s="12">
        <v>5235</v>
      </c>
      <c r="K5" s="12">
        <v>11194</v>
      </c>
      <c r="L5" s="12">
        <v>1800</v>
      </c>
      <c r="M5" s="12">
        <v>868</v>
      </c>
      <c r="N5" s="12">
        <v>3727</v>
      </c>
      <c r="O5" s="12">
        <v>13848</v>
      </c>
      <c r="P5" s="12">
        <v>47529</v>
      </c>
      <c r="Q5" s="12">
        <v>13542</v>
      </c>
      <c r="R5" s="12">
        <v>9064</v>
      </c>
      <c r="S5" s="12">
        <v>24923</v>
      </c>
      <c r="T5" s="12">
        <v>3450</v>
      </c>
      <c r="U5" s="12">
        <v>26907</v>
      </c>
      <c r="V5" s="12">
        <v>10217</v>
      </c>
      <c r="W5" s="12">
        <v>6665</v>
      </c>
      <c r="X5" s="12">
        <v>4902</v>
      </c>
      <c r="Y5" s="12">
        <v>4072</v>
      </c>
      <c r="Z5" s="12">
        <v>3046</v>
      </c>
      <c r="AA5" s="12">
        <v>2326</v>
      </c>
      <c r="AB5" s="12">
        <v>1998</v>
      </c>
      <c r="AC5" s="12">
        <v>9289</v>
      </c>
    </row>
    <row r="6" spans="1:29" ht="14.25" customHeight="1">
      <c r="A6" s="11" t="s">
        <v>37</v>
      </c>
      <c r="B6" s="12">
        <v>6848</v>
      </c>
      <c r="C6" s="12">
        <v>480</v>
      </c>
      <c r="D6" s="12">
        <v>2041</v>
      </c>
      <c r="E6" s="12">
        <v>1075</v>
      </c>
      <c r="F6" s="12">
        <v>463</v>
      </c>
      <c r="G6" s="12">
        <v>1944</v>
      </c>
      <c r="H6" s="12">
        <v>845</v>
      </c>
      <c r="I6" s="12">
        <v>1563</v>
      </c>
      <c r="J6" s="12">
        <v>399</v>
      </c>
      <c r="K6" s="12">
        <v>1164</v>
      </c>
      <c r="L6" s="12">
        <v>140</v>
      </c>
      <c r="M6" s="12">
        <v>57</v>
      </c>
      <c r="N6" s="12">
        <v>363</v>
      </c>
      <c r="O6" s="12">
        <v>1254</v>
      </c>
      <c r="P6" s="12">
        <v>4993</v>
      </c>
      <c r="Q6" s="12">
        <v>1800</v>
      </c>
      <c r="R6" s="12">
        <v>875</v>
      </c>
      <c r="S6" s="12">
        <v>2318</v>
      </c>
      <c r="T6" s="12">
        <v>181</v>
      </c>
      <c r="U6" s="12">
        <v>3638</v>
      </c>
      <c r="V6" s="12">
        <v>957</v>
      </c>
      <c r="W6" s="12">
        <v>463</v>
      </c>
      <c r="X6" s="12">
        <v>350</v>
      </c>
      <c r="Y6" s="12">
        <v>348</v>
      </c>
      <c r="Z6" s="12">
        <v>237</v>
      </c>
      <c r="AA6" s="12">
        <v>141</v>
      </c>
      <c r="AB6" s="12">
        <v>146</v>
      </c>
      <c r="AC6" s="12">
        <v>568</v>
      </c>
    </row>
    <row r="7" spans="1:29" ht="14.25" customHeight="1">
      <c r="A7" s="11" t="s">
        <v>31</v>
      </c>
      <c r="B7" s="12">
        <v>10071</v>
      </c>
      <c r="C7" s="12">
        <v>673</v>
      </c>
      <c r="D7" s="12">
        <v>3175</v>
      </c>
      <c r="E7" s="12">
        <v>1664</v>
      </c>
      <c r="F7" s="12">
        <v>658</v>
      </c>
      <c r="G7" s="12">
        <v>2755</v>
      </c>
      <c r="H7" s="12">
        <v>1146</v>
      </c>
      <c r="I7" s="12">
        <v>3556</v>
      </c>
      <c r="J7" s="12">
        <v>1554</v>
      </c>
      <c r="K7" s="12">
        <v>2002</v>
      </c>
      <c r="L7" s="12">
        <v>166</v>
      </c>
      <c r="M7" s="12">
        <v>79</v>
      </c>
      <c r="N7" s="12">
        <v>317</v>
      </c>
      <c r="O7" s="12">
        <v>2071</v>
      </c>
      <c r="P7" s="12">
        <v>7444</v>
      </c>
      <c r="Q7" s="12">
        <v>3323</v>
      </c>
      <c r="R7" s="12">
        <v>1321</v>
      </c>
      <c r="S7" s="12">
        <v>2800</v>
      </c>
      <c r="T7" s="12">
        <v>160</v>
      </c>
      <c r="U7" s="12">
        <v>5675</v>
      </c>
      <c r="V7" s="12">
        <v>1443</v>
      </c>
      <c r="W7" s="12">
        <v>650</v>
      </c>
      <c r="X7" s="12">
        <v>498</v>
      </c>
      <c r="Y7" s="12">
        <v>442</v>
      </c>
      <c r="Z7" s="12">
        <v>297</v>
      </c>
      <c r="AA7" s="12">
        <v>204</v>
      </c>
      <c r="AB7" s="12">
        <v>180</v>
      </c>
      <c r="AC7" s="12">
        <v>682</v>
      </c>
    </row>
    <row r="8" spans="1:29" ht="14.25" customHeight="1">
      <c r="A8" s="11" t="s">
        <v>32</v>
      </c>
      <c r="B8" s="12">
        <v>583</v>
      </c>
      <c r="C8" s="12">
        <v>46</v>
      </c>
      <c r="D8" s="12">
        <v>223</v>
      </c>
      <c r="E8" s="12">
        <v>86</v>
      </c>
      <c r="F8" s="12">
        <v>34</v>
      </c>
      <c r="G8" s="12">
        <v>165</v>
      </c>
      <c r="H8" s="12">
        <v>29</v>
      </c>
      <c r="I8" s="12">
        <v>285</v>
      </c>
      <c r="J8" s="12">
        <v>142</v>
      </c>
      <c r="K8" s="12">
        <v>143</v>
      </c>
      <c r="L8" s="12">
        <v>4</v>
      </c>
      <c r="M8" s="12">
        <v>13</v>
      </c>
      <c r="N8" s="12">
        <v>11</v>
      </c>
      <c r="O8" s="12">
        <v>101</v>
      </c>
      <c r="P8" s="12">
        <v>454</v>
      </c>
      <c r="Q8" s="12">
        <v>280</v>
      </c>
      <c r="R8" s="12">
        <v>56</v>
      </c>
      <c r="S8" s="12">
        <v>118</v>
      </c>
      <c r="T8" s="12">
        <v>4</v>
      </c>
      <c r="U8" s="12">
        <v>441</v>
      </c>
      <c r="V8" s="12">
        <v>66</v>
      </c>
      <c r="W8" s="12">
        <v>19</v>
      </c>
      <c r="X8" s="12">
        <v>15</v>
      </c>
      <c r="Y8" s="12">
        <v>13</v>
      </c>
      <c r="Z8" s="12">
        <v>5</v>
      </c>
      <c r="AA8" s="12">
        <v>6</v>
      </c>
      <c r="AB8" s="12">
        <v>3</v>
      </c>
      <c r="AC8" s="12">
        <v>15</v>
      </c>
    </row>
    <row r="9" spans="1:29" ht="14.25" customHeight="1">
      <c r="A9" s="13" t="s">
        <v>33</v>
      </c>
      <c r="B9" s="14">
        <f>SUM(B5:B8)</f>
        <v>86924</v>
      </c>
      <c r="C9" s="14">
        <f aca="true" t="shared" si="0" ref="C9:AC9">SUM(C5:C8)</f>
        <v>6032</v>
      </c>
      <c r="D9" s="14">
        <f t="shared" si="0"/>
        <v>24903</v>
      </c>
      <c r="E9" s="14">
        <f t="shared" si="0"/>
        <v>15571</v>
      </c>
      <c r="F9" s="14">
        <f t="shared" si="0"/>
        <v>5244</v>
      </c>
      <c r="G9" s="14">
        <f t="shared" si="0"/>
        <v>22116</v>
      </c>
      <c r="H9" s="14">
        <f t="shared" si="0"/>
        <v>13058</v>
      </c>
      <c r="I9" s="14">
        <f t="shared" si="0"/>
        <v>21833</v>
      </c>
      <c r="J9" s="14">
        <f t="shared" si="0"/>
        <v>7330</v>
      </c>
      <c r="K9" s="14">
        <f t="shared" si="0"/>
        <v>14503</v>
      </c>
      <c r="L9" s="14">
        <f t="shared" si="0"/>
        <v>2110</v>
      </c>
      <c r="M9" s="14">
        <f t="shared" si="0"/>
        <v>1017</v>
      </c>
      <c r="N9" s="14">
        <f t="shared" si="0"/>
        <v>4418</v>
      </c>
      <c r="O9" s="14">
        <f t="shared" si="0"/>
        <v>17274</v>
      </c>
      <c r="P9" s="14">
        <f t="shared" si="0"/>
        <v>60420</v>
      </c>
      <c r="Q9" s="14">
        <f t="shared" si="0"/>
        <v>18945</v>
      </c>
      <c r="R9" s="14">
        <f t="shared" si="0"/>
        <v>11316</v>
      </c>
      <c r="S9" s="14">
        <f t="shared" si="0"/>
        <v>30159</v>
      </c>
      <c r="T9" s="14">
        <f t="shared" si="0"/>
        <v>3795</v>
      </c>
      <c r="U9" s="14">
        <f t="shared" si="0"/>
        <v>36661</v>
      </c>
      <c r="V9" s="14">
        <f t="shared" si="0"/>
        <v>12683</v>
      </c>
      <c r="W9" s="14">
        <f t="shared" si="0"/>
        <v>7797</v>
      </c>
      <c r="X9" s="14">
        <f t="shared" si="0"/>
        <v>5765</v>
      </c>
      <c r="Y9" s="14">
        <f t="shared" si="0"/>
        <v>4875</v>
      </c>
      <c r="Z9" s="14">
        <f t="shared" si="0"/>
        <v>3585</v>
      </c>
      <c r="AA9" s="14">
        <f t="shared" si="0"/>
        <v>2677</v>
      </c>
      <c r="AB9" s="14">
        <f t="shared" si="0"/>
        <v>2327</v>
      </c>
      <c r="AC9" s="14">
        <f t="shared" si="0"/>
        <v>10554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77449</v>
      </c>
      <c r="C5" s="12">
        <v>5616</v>
      </c>
      <c r="D5" s="12">
        <v>21474</v>
      </c>
      <c r="E5" s="12">
        <v>13546</v>
      </c>
      <c r="F5" s="12">
        <v>4843</v>
      </c>
      <c r="G5" s="12">
        <v>19984</v>
      </c>
      <c r="H5" s="12">
        <v>11986</v>
      </c>
      <c r="I5" s="12">
        <v>19104</v>
      </c>
      <c r="J5" s="12">
        <v>6705</v>
      </c>
      <c r="K5" s="12">
        <v>12399</v>
      </c>
      <c r="L5" s="12">
        <v>1912</v>
      </c>
      <c r="M5" s="12">
        <v>876</v>
      </c>
      <c r="N5" s="12">
        <v>3921</v>
      </c>
      <c r="O5" s="12">
        <v>13353</v>
      </c>
      <c r="P5" s="12">
        <v>55733</v>
      </c>
      <c r="Q5" s="12">
        <v>18061</v>
      </c>
      <c r="R5" s="12">
        <v>10002</v>
      </c>
      <c r="S5" s="12">
        <v>27670</v>
      </c>
      <c r="T5" s="12">
        <v>3566</v>
      </c>
      <c r="U5" s="12">
        <v>34315</v>
      </c>
      <c r="V5" s="12">
        <v>10498</v>
      </c>
      <c r="W5" s="12">
        <v>6745</v>
      </c>
      <c r="X5" s="12">
        <v>4858</v>
      </c>
      <c r="Y5" s="12">
        <v>4346</v>
      </c>
      <c r="Z5" s="12">
        <v>2927</v>
      </c>
      <c r="AA5" s="12">
        <v>2252</v>
      </c>
      <c r="AB5" s="12">
        <v>2043</v>
      </c>
      <c r="AC5" s="12">
        <v>9465</v>
      </c>
    </row>
    <row r="6" spans="1:29" ht="14.25" customHeight="1">
      <c r="A6" s="11" t="s">
        <v>37</v>
      </c>
      <c r="B6" s="12">
        <v>7605</v>
      </c>
      <c r="C6" s="12">
        <v>553</v>
      </c>
      <c r="D6" s="12">
        <v>2194</v>
      </c>
      <c r="E6" s="12">
        <v>1160</v>
      </c>
      <c r="F6" s="12">
        <v>519</v>
      </c>
      <c r="G6" s="12">
        <v>2214</v>
      </c>
      <c r="H6" s="12">
        <v>965</v>
      </c>
      <c r="I6" s="12">
        <v>1754</v>
      </c>
      <c r="J6" s="12">
        <v>479</v>
      </c>
      <c r="K6" s="12">
        <v>1275</v>
      </c>
      <c r="L6" s="12">
        <v>149</v>
      </c>
      <c r="M6" s="12">
        <v>62</v>
      </c>
      <c r="N6" s="12">
        <v>386</v>
      </c>
      <c r="O6" s="12">
        <v>1221</v>
      </c>
      <c r="P6" s="12">
        <v>5746</v>
      </c>
      <c r="Q6" s="12">
        <v>2107</v>
      </c>
      <c r="R6" s="12">
        <v>1029</v>
      </c>
      <c r="S6" s="12">
        <v>2610</v>
      </c>
      <c r="T6" s="12">
        <v>190</v>
      </c>
      <c r="U6" s="12">
        <v>4295</v>
      </c>
      <c r="V6" s="12">
        <v>1018</v>
      </c>
      <c r="W6" s="12">
        <v>479</v>
      </c>
      <c r="X6" s="12">
        <v>336</v>
      </c>
      <c r="Y6" s="12">
        <v>393</v>
      </c>
      <c r="Z6" s="12">
        <v>221</v>
      </c>
      <c r="AA6" s="12">
        <v>158</v>
      </c>
      <c r="AB6" s="12">
        <v>130</v>
      </c>
      <c r="AC6" s="12">
        <v>575</v>
      </c>
    </row>
    <row r="7" spans="1:29" ht="14.25" customHeight="1">
      <c r="A7" s="11" t="s">
        <v>31</v>
      </c>
      <c r="B7" s="12">
        <v>11581</v>
      </c>
      <c r="C7" s="12">
        <v>829</v>
      </c>
      <c r="D7" s="12">
        <v>3584</v>
      </c>
      <c r="E7" s="12">
        <v>1798</v>
      </c>
      <c r="F7" s="12">
        <v>811</v>
      </c>
      <c r="G7" s="12">
        <v>3261</v>
      </c>
      <c r="H7" s="12">
        <v>1298</v>
      </c>
      <c r="I7" s="12">
        <v>4154</v>
      </c>
      <c r="J7" s="12">
        <v>1947</v>
      </c>
      <c r="K7" s="12">
        <v>2207</v>
      </c>
      <c r="L7" s="12">
        <v>174</v>
      </c>
      <c r="M7" s="12">
        <v>80</v>
      </c>
      <c r="N7" s="12">
        <v>343</v>
      </c>
      <c r="O7" s="12">
        <v>1974</v>
      </c>
      <c r="P7" s="12">
        <v>9015</v>
      </c>
      <c r="Q7" s="12">
        <v>4257</v>
      </c>
      <c r="R7" s="12">
        <v>1539</v>
      </c>
      <c r="S7" s="12">
        <v>3219</v>
      </c>
      <c r="T7" s="12">
        <v>169</v>
      </c>
      <c r="U7" s="12">
        <v>7196</v>
      </c>
      <c r="V7" s="12">
        <v>1367</v>
      </c>
      <c r="W7" s="12">
        <v>729</v>
      </c>
      <c r="X7" s="12">
        <v>463</v>
      </c>
      <c r="Y7" s="12">
        <v>449</v>
      </c>
      <c r="Z7" s="12">
        <v>294</v>
      </c>
      <c r="AA7" s="12">
        <v>210</v>
      </c>
      <c r="AB7" s="12">
        <v>165</v>
      </c>
      <c r="AC7" s="12">
        <v>708</v>
      </c>
    </row>
    <row r="8" spans="1:29" ht="14.25" customHeight="1">
      <c r="A8" s="11" t="s">
        <v>32</v>
      </c>
      <c r="B8" s="12">
        <v>685</v>
      </c>
      <c r="C8" s="12">
        <v>50</v>
      </c>
      <c r="D8" s="12">
        <v>234</v>
      </c>
      <c r="E8" s="12">
        <v>88</v>
      </c>
      <c r="F8" s="12">
        <v>44</v>
      </c>
      <c r="G8" s="12">
        <v>225</v>
      </c>
      <c r="H8" s="12">
        <v>44</v>
      </c>
      <c r="I8" s="12">
        <v>325</v>
      </c>
      <c r="J8" s="12">
        <v>169</v>
      </c>
      <c r="K8" s="12">
        <v>156</v>
      </c>
      <c r="L8" s="12">
        <v>4</v>
      </c>
      <c r="M8" s="12">
        <v>10</v>
      </c>
      <c r="N8" s="12">
        <v>11</v>
      </c>
      <c r="O8" s="12">
        <v>88</v>
      </c>
      <c r="P8" s="12">
        <v>571</v>
      </c>
      <c r="Q8" s="12">
        <v>343</v>
      </c>
      <c r="R8" s="12">
        <v>83</v>
      </c>
      <c r="S8" s="12">
        <v>145</v>
      </c>
      <c r="T8" s="12">
        <v>5</v>
      </c>
      <c r="U8" s="12">
        <v>564</v>
      </c>
      <c r="V8" s="12">
        <v>48</v>
      </c>
      <c r="W8" s="12">
        <v>22</v>
      </c>
      <c r="X8" s="12">
        <v>13</v>
      </c>
      <c r="Y8" s="12">
        <v>12</v>
      </c>
      <c r="Z8" s="12">
        <v>4</v>
      </c>
      <c r="AA8" s="12">
        <v>6</v>
      </c>
      <c r="AB8" s="12">
        <v>6</v>
      </c>
      <c r="AC8" s="12">
        <v>10</v>
      </c>
    </row>
    <row r="9" spans="1:29" ht="14.25" customHeight="1">
      <c r="A9" s="13" t="s">
        <v>33</v>
      </c>
      <c r="B9" s="14">
        <f>SUM(B5:B8)</f>
        <v>97320</v>
      </c>
      <c r="C9" s="14">
        <f aca="true" t="shared" si="0" ref="C9:AC9">SUM(C5:C8)</f>
        <v>7048</v>
      </c>
      <c r="D9" s="14">
        <f t="shared" si="0"/>
        <v>27486</v>
      </c>
      <c r="E9" s="14">
        <f t="shared" si="0"/>
        <v>16592</v>
      </c>
      <c r="F9" s="14">
        <f t="shared" si="0"/>
        <v>6217</v>
      </c>
      <c r="G9" s="14">
        <f t="shared" si="0"/>
        <v>25684</v>
      </c>
      <c r="H9" s="14">
        <f t="shared" si="0"/>
        <v>14293</v>
      </c>
      <c r="I9" s="14">
        <f t="shared" si="0"/>
        <v>25337</v>
      </c>
      <c r="J9" s="14">
        <f t="shared" si="0"/>
        <v>9300</v>
      </c>
      <c r="K9" s="14">
        <f t="shared" si="0"/>
        <v>16037</v>
      </c>
      <c r="L9" s="14">
        <f t="shared" si="0"/>
        <v>2239</v>
      </c>
      <c r="M9" s="14">
        <f t="shared" si="0"/>
        <v>1028</v>
      </c>
      <c r="N9" s="14">
        <f t="shared" si="0"/>
        <v>4661</v>
      </c>
      <c r="O9" s="14">
        <f t="shared" si="0"/>
        <v>16636</v>
      </c>
      <c r="P9" s="14">
        <f t="shared" si="0"/>
        <v>71065</v>
      </c>
      <c r="Q9" s="14">
        <f t="shared" si="0"/>
        <v>24768</v>
      </c>
      <c r="R9" s="14">
        <f t="shared" si="0"/>
        <v>12653</v>
      </c>
      <c r="S9" s="14">
        <f t="shared" si="0"/>
        <v>33644</v>
      </c>
      <c r="T9" s="14">
        <f t="shared" si="0"/>
        <v>3930</v>
      </c>
      <c r="U9" s="14">
        <f t="shared" si="0"/>
        <v>46370</v>
      </c>
      <c r="V9" s="14">
        <f t="shared" si="0"/>
        <v>12931</v>
      </c>
      <c r="W9" s="14">
        <f t="shared" si="0"/>
        <v>7975</v>
      </c>
      <c r="X9" s="14">
        <f t="shared" si="0"/>
        <v>5670</v>
      </c>
      <c r="Y9" s="14">
        <f t="shared" si="0"/>
        <v>5200</v>
      </c>
      <c r="Z9" s="14">
        <f t="shared" si="0"/>
        <v>3446</v>
      </c>
      <c r="AA9" s="14">
        <f t="shared" si="0"/>
        <v>2626</v>
      </c>
      <c r="AB9" s="14">
        <f t="shared" si="0"/>
        <v>2344</v>
      </c>
      <c r="AC9" s="14">
        <f t="shared" si="0"/>
        <v>10758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78334</v>
      </c>
      <c r="C5" s="12">
        <v>5379</v>
      </c>
      <c r="D5" s="12">
        <v>21952</v>
      </c>
      <c r="E5" s="12">
        <v>13881</v>
      </c>
      <c r="F5" s="12">
        <v>4721</v>
      </c>
      <c r="G5" s="12">
        <v>20216</v>
      </c>
      <c r="H5" s="12">
        <v>12185</v>
      </c>
      <c r="I5" s="12">
        <v>19139</v>
      </c>
      <c r="J5" s="12">
        <v>6698</v>
      </c>
      <c r="K5" s="12">
        <v>12441</v>
      </c>
      <c r="L5" s="12">
        <v>1922</v>
      </c>
      <c r="M5" s="12">
        <v>899</v>
      </c>
      <c r="N5" s="12">
        <v>4027</v>
      </c>
      <c r="O5" s="12">
        <v>13378</v>
      </c>
      <c r="P5" s="12">
        <v>56607</v>
      </c>
      <c r="Q5" s="12">
        <v>18166</v>
      </c>
      <c r="R5" s="12">
        <v>10059</v>
      </c>
      <c r="S5" s="12">
        <v>28382</v>
      </c>
      <c r="T5" s="12">
        <v>3423</v>
      </c>
      <c r="U5" s="12">
        <v>31952</v>
      </c>
      <c r="V5" s="12">
        <v>12511</v>
      </c>
      <c r="W5" s="12">
        <v>7612</v>
      </c>
      <c r="X5" s="12">
        <v>5137</v>
      </c>
      <c r="Y5" s="12">
        <v>3936</v>
      </c>
      <c r="Z5" s="12">
        <v>3214</v>
      </c>
      <c r="AA5" s="12">
        <v>2320</v>
      </c>
      <c r="AB5" s="12">
        <v>2023</v>
      </c>
      <c r="AC5" s="12">
        <v>9629</v>
      </c>
    </row>
    <row r="6" spans="1:29" ht="14.25" customHeight="1">
      <c r="A6" s="11" t="s">
        <v>37</v>
      </c>
      <c r="B6" s="12">
        <v>7573</v>
      </c>
      <c r="C6" s="12">
        <v>534</v>
      </c>
      <c r="D6" s="12">
        <v>2222</v>
      </c>
      <c r="E6" s="12">
        <v>1194</v>
      </c>
      <c r="F6" s="12">
        <v>474</v>
      </c>
      <c r="G6" s="12">
        <v>2169</v>
      </c>
      <c r="H6" s="12">
        <v>980</v>
      </c>
      <c r="I6" s="12">
        <v>1777</v>
      </c>
      <c r="J6" s="12">
        <v>478</v>
      </c>
      <c r="K6" s="12">
        <v>1299</v>
      </c>
      <c r="L6" s="12">
        <v>150</v>
      </c>
      <c r="M6" s="12">
        <v>66</v>
      </c>
      <c r="N6" s="12">
        <v>405</v>
      </c>
      <c r="O6" s="12">
        <v>1276</v>
      </c>
      <c r="P6" s="12">
        <v>5644</v>
      </c>
      <c r="Q6" s="12">
        <v>2013</v>
      </c>
      <c r="R6" s="12">
        <v>989</v>
      </c>
      <c r="S6" s="12">
        <v>2642</v>
      </c>
      <c r="T6" s="12">
        <v>182</v>
      </c>
      <c r="U6" s="12">
        <v>3610</v>
      </c>
      <c r="V6" s="12">
        <v>1524</v>
      </c>
      <c r="W6" s="12">
        <v>625</v>
      </c>
      <c r="X6" s="12">
        <v>337</v>
      </c>
      <c r="Y6" s="12">
        <v>337</v>
      </c>
      <c r="Z6" s="12">
        <v>252</v>
      </c>
      <c r="AA6" s="12">
        <v>182</v>
      </c>
      <c r="AB6" s="12">
        <v>131</v>
      </c>
      <c r="AC6" s="12">
        <v>575</v>
      </c>
    </row>
    <row r="7" spans="1:29" ht="14.25" customHeight="1">
      <c r="A7" s="11" t="s">
        <v>31</v>
      </c>
      <c r="B7" s="12">
        <v>11533</v>
      </c>
      <c r="C7" s="12">
        <v>789</v>
      </c>
      <c r="D7" s="12">
        <v>3593</v>
      </c>
      <c r="E7" s="12">
        <v>1877</v>
      </c>
      <c r="F7" s="12">
        <v>764</v>
      </c>
      <c r="G7" s="12">
        <v>3189</v>
      </c>
      <c r="H7" s="12">
        <v>1321</v>
      </c>
      <c r="I7" s="12">
        <v>4057</v>
      </c>
      <c r="J7" s="12">
        <v>1898</v>
      </c>
      <c r="K7" s="12">
        <v>2159</v>
      </c>
      <c r="L7" s="12">
        <v>181</v>
      </c>
      <c r="M7" s="12">
        <v>83</v>
      </c>
      <c r="N7" s="12">
        <v>353</v>
      </c>
      <c r="O7" s="12">
        <v>1976</v>
      </c>
      <c r="P7" s="12">
        <v>8967</v>
      </c>
      <c r="Q7" s="12">
        <v>4083</v>
      </c>
      <c r="R7" s="12">
        <v>1522</v>
      </c>
      <c r="S7" s="12">
        <v>3362</v>
      </c>
      <c r="T7" s="12">
        <v>154</v>
      </c>
      <c r="U7" s="12">
        <v>6447</v>
      </c>
      <c r="V7" s="12">
        <v>1940</v>
      </c>
      <c r="W7" s="12">
        <v>857</v>
      </c>
      <c r="X7" s="12">
        <v>472</v>
      </c>
      <c r="Y7" s="12">
        <v>378</v>
      </c>
      <c r="Z7" s="12">
        <v>328</v>
      </c>
      <c r="AA7" s="12">
        <v>226</v>
      </c>
      <c r="AB7" s="12">
        <v>165</v>
      </c>
      <c r="AC7" s="12">
        <v>720</v>
      </c>
    </row>
    <row r="8" spans="1:29" ht="14.25" customHeight="1">
      <c r="A8" s="11" t="s">
        <v>32</v>
      </c>
      <c r="B8" s="12">
        <v>647</v>
      </c>
      <c r="C8" s="12">
        <v>45</v>
      </c>
      <c r="D8" s="12">
        <v>224</v>
      </c>
      <c r="E8" s="12">
        <v>87</v>
      </c>
      <c r="F8" s="12">
        <v>37</v>
      </c>
      <c r="G8" s="12">
        <v>211</v>
      </c>
      <c r="H8" s="12">
        <v>43</v>
      </c>
      <c r="I8" s="12">
        <v>309</v>
      </c>
      <c r="J8" s="12">
        <v>161</v>
      </c>
      <c r="K8" s="12">
        <v>148</v>
      </c>
      <c r="L8" s="12">
        <v>5</v>
      </c>
      <c r="M8" s="12">
        <v>12</v>
      </c>
      <c r="N8" s="12">
        <v>10</v>
      </c>
      <c r="O8" s="12">
        <v>95</v>
      </c>
      <c r="P8" s="12">
        <v>526</v>
      </c>
      <c r="Q8" s="12">
        <v>300</v>
      </c>
      <c r="R8" s="12">
        <v>79</v>
      </c>
      <c r="S8" s="12">
        <v>147</v>
      </c>
      <c r="T8" s="12">
        <v>4</v>
      </c>
      <c r="U8" s="12">
        <v>459</v>
      </c>
      <c r="V8" s="12">
        <v>107</v>
      </c>
      <c r="W8" s="12">
        <v>26</v>
      </c>
      <c r="X8" s="12">
        <v>13</v>
      </c>
      <c r="Y8" s="12">
        <v>12</v>
      </c>
      <c r="Z8" s="12">
        <v>8</v>
      </c>
      <c r="AA8" s="12">
        <v>5</v>
      </c>
      <c r="AB8" s="12">
        <v>7</v>
      </c>
      <c r="AC8" s="12">
        <v>10</v>
      </c>
    </row>
    <row r="9" spans="1:29" ht="14.25" customHeight="1">
      <c r="A9" s="13" t="s">
        <v>33</v>
      </c>
      <c r="B9" s="14">
        <f>SUM(B5:B8)</f>
        <v>98087</v>
      </c>
      <c r="C9" s="14">
        <f aca="true" t="shared" si="0" ref="C9:AC9">SUM(C5:C8)</f>
        <v>6747</v>
      </c>
      <c r="D9" s="14">
        <f t="shared" si="0"/>
        <v>27991</v>
      </c>
      <c r="E9" s="14">
        <f t="shared" si="0"/>
        <v>17039</v>
      </c>
      <c r="F9" s="14">
        <f t="shared" si="0"/>
        <v>5996</v>
      </c>
      <c r="G9" s="14">
        <f t="shared" si="0"/>
        <v>25785</v>
      </c>
      <c r="H9" s="14">
        <f t="shared" si="0"/>
        <v>14529</v>
      </c>
      <c r="I9" s="14">
        <f t="shared" si="0"/>
        <v>25282</v>
      </c>
      <c r="J9" s="14">
        <f t="shared" si="0"/>
        <v>9235</v>
      </c>
      <c r="K9" s="14">
        <f t="shared" si="0"/>
        <v>16047</v>
      </c>
      <c r="L9" s="14">
        <f t="shared" si="0"/>
        <v>2258</v>
      </c>
      <c r="M9" s="14">
        <f t="shared" si="0"/>
        <v>1060</v>
      </c>
      <c r="N9" s="14">
        <f t="shared" si="0"/>
        <v>4795</v>
      </c>
      <c r="O9" s="14">
        <f t="shared" si="0"/>
        <v>16725</v>
      </c>
      <c r="P9" s="14">
        <f t="shared" si="0"/>
        <v>71744</v>
      </c>
      <c r="Q9" s="14">
        <f t="shared" si="0"/>
        <v>24562</v>
      </c>
      <c r="R9" s="14">
        <f t="shared" si="0"/>
        <v>12649</v>
      </c>
      <c r="S9" s="14">
        <f t="shared" si="0"/>
        <v>34533</v>
      </c>
      <c r="T9" s="14">
        <f t="shared" si="0"/>
        <v>3763</v>
      </c>
      <c r="U9" s="14">
        <f t="shared" si="0"/>
        <v>42468</v>
      </c>
      <c r="V9" s="14">
        <f t="shared" si="0"/>
        <v>16082</v>
      </c>
      <c r="W9" s="14">
        <f t="shared" si="0"/>
        <v>9120</v>
      </c>
      <c r="X9" s="14">
        <f t="shared" si="0"/>
        <v>5959</v>
      </c>
      <c r="Y9" s="14">
        <f t="shared" si="0"/>
        <v>4663</v>
      </c>
      <c r="Z9" s="14">
        <f t="shared" si="0"/>
        <v>3802</v>
      </c>
      <c r="AA9" s="14">
        <f t="shared" si="0"/>
        <v>2733</v>
      </c>
      <c r="AB9" s="14">
        <f t="shared" si="0"/>
        <v>2326</v>
      </c>
      <c r="AC9" s="14">
        <f t="shared" si="0"/>
        <v>10934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9"/>
  <sheetViews>
    <sheetView tabSelected="1"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67583.8333</v>
      </c>
      <c r="C5" s="12">
        <v>4585.8333</v>
      </c>
      <c r="D5" s="12">
        <v>18975.6667</v>
      </c>
      <c r="E5" s="12">
        <v>12323.25</v>
      </c>
      <c r="F5" s="12">
        <v>3800.25</v>
      </c>
      <c r="G5" s="12">
        <v>17170.0833</v>
      </c>
      <c r="H5" s="12">
        <v>10728.75</v>
      </c>
      <c r="I5" s="12">
        <v>16567</v>
      </c>
      <c r="J5" s="12">
        <v>5424</v>
      </c>
      <c r="K5" s="12">
        <v>11143</v>
      </c>
      <c r="L5" s="12">
        <v>1726.0833</v>
      </c>
      <c r="M5" s="12">
        <v>791.5</v>
      </c>
      <c r="N5" s="12">
        <v>3661.75</v>
      </c>
      <c r="O5" s="12">
        <v>13535.75</v>
      </c>
      <c r="P5" s="12">
        <v>46278.8333</v>
      </c>
      <c r="Q5" s="12">
        <v>12688.6667</v>
      </c>
      <c r="R5" s="12">
        <v>8926.4167</v>
      </c>
      <c r="S5" s="12">
        <v>24663.75</v>
      </c>
      <c r="T5" s="12">
        <v>3316</v>
      </c>
      <c r="U5" s="12">
        <v>22910.1667</v>
      </c>
      <c r="V5" s="12">
        <v>12101.0833</v>
      </c>
      <c r="W5" s="12">
        <v>7361</v>
      </c>
      <c r="X5" s="12">
        <v>4987.8333</v>
      </c>
      <c r="Y5" s="12">
        <v>3889.8333</v>
      </c>
      <c r="Z5" s="12">
        <v>3117.6667</v>
      </c>
      <c r="AA5" s="12">
        <v>2572.25</v>
      </c>
      <c r="AB5" s="12">
        <v>2105.9167</v>
      </c>
      <c r="AC5" s="12">
        <v>8538.0833</v>
      </c>
    </row>
    <row r="6" spans="1:29" ht="14.25" customHeight="1">
      <c r="A6" s="11" t="s">
        <v>37</v>
      </c>
      <c r="B6" s="12">
        <v>6189.3333</v>
      </c>
      <c r="C6" s="12">
        <v>430.6667</v>
      </c>
      <c r="D6" s="12">
        <v>1795.8333</v>
      </c>
      <c r="E6" s="12">
        <v>989.8333</v>
      </c>
      <c r="F6" s="12">
        <v>380.0833</v>
      </c>
      <c r="G6" s="12">
        <v>1765.75</v>
      </c>
      <c r="H6" s="12">
        <v>827.1667</v>
      </c>
      <c r="I6" s="12">
        <v>1444.5833</v>
      </c>
      <c r="J6" s="12">
        <v>369.6667</v>
      </c>
      <c r="K6" s="12">
        <v>1074.9167</v>
      </c>
      <c r="L6" s="12">
        <v>142</v>
      </c>
      <c r="M6" s="12">
        <v>56.0833</v>
      </c>
      <c r="N6" s="12">
        <v>347.9167</v>
      </c>
      <c r="O6" s="12">
        <v>1234.8333</v>
      </c>
      <c r="P6" s="12">
        <v>4366.8333</v>
      </c>
      <c r="Q6" s="12">
        <v>1400.4167</v>
      </c>
      <c r="R6" s="12">
        <v>821.6667</v>
      </c>
      <c r="S6" s="12">
        <v>2144.75</v>
      </c>
      <c r="T6" s="12">
        <v>183.6667</v>
      </c>
      <c r="U6" s="12">
        <v>2469.8333</v>
      </c>
      <c r="V6" s="12">
        <v>1252.75</v>
      </c>
      <c r="W6" s="12">
        <v>666.4167</v>
      </c>
      <c r="X6" s="12">
        <v>396.4167</v>
      </c>
      <c r="Y6" s="12">
        <v>303.4167</v>
      </c>
      <c r="Z6" s="12">
        <v>229.75</v>
      </c>
      <c r="AA6" s="12">
        <v>187.5833</v>
      </c>
      <c r="AB6" s="12">
        <v>153.3333</v>
      </c>
      <c r="AC6" s="12">
        <v>529.8333</v>
      </c>
    </row>
    <row r="7" spans="1:29" ht="14.25" customHeight="1">
      <c r="A7" s="11" t="s">
        <v>31</v>
      </c>
      <c r="B7" s="12">
        <v>9032.6667</v>
      </c>
      <c r="C7" s="12">
        <v>573.4167</v>
      </c>
      <c r="D7" s="12">
        <v>2744.25</v>
      </c>
      <c r="E7" s="12">
        <v>1600</v>
      </c>
      <c r="F7" s="12">
        <v>559</v>
      </c>
      <c r="G7" s="12">
        <v>2452.6667</v>
      </c>
      <c r="H7" s="12">
        <v>1103.3333</v>
      </c>
      <c r="I7" s="12">
        <v>3103.0833</v>
      </c>
      <c r="J7" s="12">
        <v>1330.4167</v>
      </c>
      <c r="K7" s="12">
        <v>1772.6667</v>
      </c>
      <c r="L7" s="12">
        <v>156.3333</v>
      </c>
      <c r="M7" s="12">
        <v>68.1667</v>
      </c>
      <c r="N7" s="12">
        <v>310.0833</v>
      </c>
      <c r="O7" s="12">
        <v>1942.9167</v>
      </c>
      <c r="P7" s="12">
        <v>6557.5</v>
      </c>
      <c r="Q7" s="12">
        <v>2659.25</v>
      </c>
      <c r="R7" s="12">
        <v>1238</v>
      </c>
      <c r="S7" s="12">
        <v>2660.25</v>
      </c>
      <c r="T7" s="12">
        <v>154</v>
      </c>
      <c r="U7" s="12">
        <v>3901.5</v>
      </c>
      <c r="V7" s="12">
        <v>1887.25</v>
      </c>
      <c r="W7" s="12">
        <v>938.4167</v>
      </c>
      <c r="X7" s="12">
        <v>533.9167</v>
      </c>
      <c r="Y7" s="12">
        <v>395.1667</v>
      </c>
      <c r="Z7" s="12">
        <v>321.3333</v>
      </c>
      <c r="AA7" s="12">
        <v>239.5</v>
      </c>
      <c r="AB7" s="12">
        <v>172.9167</v>
      </c>
      <c r="AC7" s="12">
        <v>642.6667</v>
      </c>
    </row>
    <row r="8" spans="1:29" ht="14.25" customHeight="1">
      <c r="A8" s="11" t="s">
        <v>32</v>
      </c>
      <c r="B8" s="12">
        <v>456.6667</v>
      </c>
      <c r="C8" s="12">
        <v>28.0833</v>
      </c>
      <c r="D8" s="12">
        <v>155.4167</v>
      </c>
      <c r="E8" s="12">
        <v>74.6667</v>
      </c>
      <c r="F8" s="12">
        <v>27.3333</v>
      </c>
      <c r="G8" s="12">
        <v>133.8333</v>
      </c>
      <c r="H8" s="12">
        <v>37.3333</v>
      </c>
      <c r="I8" s="12">
        <v>215.5833</v>
      </c>
      <c r="J8" s="12">
        <v>98.3333</v>
      </c>
      <c r="K8" s="12">
        <v>117.25</v>
      </c>
      <c r="L8" s="12">
        <v>4.9167</v>
      </c>
      <c r="M8" s="12">
        <v>8.0833</v>
      </c>
      <c r="N8" s="12">
        <v>8.5</v>
      </c>
      <c r="O8" s="12">
        <v>87.6667</v>
      </c>
      <c r="P8" s="12">
        <v>348.3333</v>
      </c>
      <c r="Q8" s="12">
        <v>173.3333</v>
      </c>
      <c r="R8" s="12">
        <v>60.1667</v>
      </c>
      <c r="S8" s="12">
        <v>114.8333</v>
      </c>
      <c r="T8" s="12">
        <v>4.0833</v>
      </c>
      <c r="U8" s="12">
        <v>254.1667</v>
      </c>
      <c r="V8" s="12">
        <v>108.6667</v>
      </c>
      <c r="W8" s="12">
        <v>37.0833</v>
      </c>
      <c r="X8" s="12">
        <v>16.4167</v>
      </c>
      <c r="Y8" s="12">
        <v>10.4167</v>
      </c>
      <c r="Z8" s="12">
        <v>6.75</v>
      </c>
      <c r="AA8" s="12">
        <v>5.3333</v>
      </c>
      <c r="AB8" s="12">
        <v>3.8333</v>
      </c>
      <c r="AC8" s="12">
        <v>14</v>
      </c>
    </row>
    <row r="9" spans="1:29" ht="14.25" customHeight="1">
      <c r="A9" s="13" t="s">
        <v>33</v>
      </c>
      <c r="B9" s="14">
        <f>SUM(B5:B8)</f>
        <v>83262.5</v>
      </c>
      <c r="C9" s="14">
        <f aca="true" t="shared" si="0" ref="C9:AC9">SUM(C5:C8)</f>
        <v>5618</v>
      </c>
      <c r="D9" s="14">
        <f t="shared" si="0"/>
        <v>23671.1667</v>
      </c>
      <c r="E9" s="14">
        <f t="shared" si="0"/>
        <v>14987.75</v>
      </c>
      <c r="F9" s="14">
        <f t="shared" si="0"/>
        <v>4766.6666000000005</v>
      </c>
      <c r="G9" s="14">
        <f t="shared" si="0"/>
        <v>21522.3333</v>
      </c>
      <c r="H9" s="14">
        <f t="shared" si="0"/>
        <v>12696.5833</v>
      </c>
      <c r="I9" s="14">
        <f t="shared" si="0"/>
        <v>21330.249899999995</v>
      </c>
      <c r="J9" s="14">
        <f t="shared" si="0"/>
        <v>7222.4167</v>
      </c>
      <c r="K9" s="14">
        <f t="shared" si="0"/>
        <v>14107.8334</v>
      </c>
      <c r="L9" s="14">
        <f t="shared" si="0"/>
        <v>2029.3333</v>
      </c>
      <c r="M9" s="14">
        <f t="shared" si="0"/>
        <v>923.8333</v>
      </c>
      <c r="N9" s="14">
        <f t="shared" si="0"/>
        <v>4328.25</v>
      </c>
      <c r="O9" s="14">
        <f t="shared" si="0"/>
        <v>16801.1667</v>
      </c>
      <c r="P9" s="14">
        <f t="shared" si="0"/>
        <v>57551.499899999995</v>
      </c>
      <c r="Q9" s="14">
        <f t="shared" si="0"/>
        <v>16921.666699999998</v>
      </c>
      <c r="R9" s="14">
        <f t="shared" si="0"/>
        <v>11046.2501</v>
      </c>
      <c r="S9" s="14">
        <f t="shared" si="0"/>
        <v>29583.5833</v>
      </c>
      <c r="T9" s="14">
        <f t="shared" si="0"/>
        <v>3657.7499999999995</v>
      </c>
      <c r="U9" s="14">
        <f t="shared" si="0"/>
        <v>29535.6667</v>
      </c>
      <c r="V9" s="14">
        <f t="shared" si="0"/>
        <v>15349.75</v>
      </c>
      <c r="W9" s="14">
        <f t="shared" si="0"/>
        <v>9002.9167</v>
      </c>
      <c r="X9" s="14">
        <f t="shared" si="0"/>
        <v>5934.5833999999995</v>
      </c>
      <c r="Y9" s="14">
        <f t="shared" si="0"/>
        <v>4598.8333999999995</v>
      </c>
      <c r="Z9" s="14">
        <f t="shared" si="0"/>
        <v>3675.5</v>
      </c>
      <c r="AA9" s="14">
        <f t="shared" si="0"/>
        <v>3004.6666</v>
      </c>
      <c r="AB9" s="14">
        <f t="shared" si="0"/>
        <v>2435.9999999999995</v>
      </c>
      <c r="AC9" s="14">
        <f t="shared" si="0"/>
        <v>9724.5833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72152</v>
      </c>
      <c r="C5" s="12">
        <v>5002</v>
      </c>
      <c r="D5" s="12">
        <v>20435</v>
      </c>
      <c r="E5" s="12">
        <v>12284</v>
      </c>
      <c r="F5" s="12">
        <v>4151</v>
      </c>
      <c r="G5" s="12">
        <v>19316</v>
      </c>
      <c r="H5" s="12">
        <v>10964</v>
      </c>
      <c r="I5" s="12">
        <v>18545</v>
      </c>
      <c r="J5" s="12">
        <v>6429</v>
      </c>
      <c r="K5" s="12">
        <v>12116</v>
      </c>
      <c r="L5" s="12">
        <v>1663</v>
      </c>
      <c r="M5" s="12">
        <v>800</v>
      </c>
      <c r="N5" s="12">
        <v>3852</v>
      </c>
      <c r="O5" s="12">
        <v>13332</v>
      </c>
      <c r="P5" s="12">
        <v>51037</v>
      </c>
      <c r="Q5" s="12">
        <v>15604</v>
      </c>
      <c r="R5" s="12">
        <v>9828</v>
      </c>
      <c r="S5" s="12">
        <v>25605</v>
      </c>
      <c r="T5" s="12">
        <v>3131</v>
      </c>
      <c r="U5" s="12">
        <v>21014</v>
      </c>
      <c r="V5" s="12">
        <v>19124</v>
      </c>
      <c r="W5" s="12">
        <v>7007</v>
      </c>
      <c r="X5" s="12">
        <v>4613</v>
      </c>
      <c r="Y5" s="12">
        <v>4014</v>
      </c>
      <c r="Z5" s="12">
        <v>3767</v>
      </c>
      <c r="AA5" s="12">
        <v>2785</v>
      </c>
      <c r="AB5" s="12">
        <v>2012</v>
      </c>
      <c r="AC5" s="12">
        <v>7816</v>
      </c>
    </row>
    <row r="6" spans="1:29" ht="14.25" customHeight="1">
      <c r="A6" s="11" t="s">
        <v>37</v>
      </c>
      <c r="B6" s="12">
        <v>6746</v>
      </c>
      <c r="C6" s="12">
        <v>487</v>
      </c>
      <c r="D6" s="12">
        <v>1970</v>
      </c>
      <c r="E6" s="12">
        <v>984</v>
      </c>
      <c r="F6" s="12">
        <v>411</v>
      </c>
      <c r="G6" s="12">
        <v>2031</v>
      </c>
      <c r="H6" s="12">
        <v>863</v>
      </c>
      <c r="I6" s="12">
        <v>1640</v>
      </c>
      <c r="J6" s="12">
        <v>450</v>
      </c>
      <c r="K6" s="12">
        <v>1190</v>
      </c>
      <c r="L6" s="12">
        <v>144</v>
      </c>
      <c r="M6" s="12">
        <v>52</v>
      </c>
      <c r="N6" s="12">
        <v>383</v>
      </c>
      <c r="O6" s="12">
        <v>1238</v>
      </c>
      <c r="P6" s="12">
        <v>4896</v>
      </c>
      <c r="Q6" s="12">
        <v>1696</v>
      </c>
      <c r="R6" s="12">
        <v>968</v>
      </c>
      <c r="S6" s="12">
        <v>2232</v>
      </c>
      <c r="T6" s="12">
        <v>177</v>
      </c>
      <c r="U6" s="12">
        <v>1927</v>
      </c>
      <c r="V6" s="12">
        <v>2458</v>
      </c>
      <c r="W6" s="12">
        <v>623</v>
      </c>
      <c r="X6" s="12">
        <v>324</v>
      </c>
      <c r="Y6" s="12">
        <v>280</v>
      </c>
      <c r="Z6" s="12">
        <v>291</v>
      </c>
      <c r="AA6" s="12">
        <v>208</v>
      </c>
      <c r="AB6" s="12">
        <v>167</v>
      </c>
      <c r="AC6" s="12">
        <v>468</v>
      </c>
    </row>
    <row r="7" spans="1:29" ht="14.25" customHeight="1">
      <c r="A7" s="11" t="s">
        <v>31</v>
      </c>
      <c r="B7" s="12">
        <v>10216</v>
      </c>
      <c r="C7" s="12">
        <v>639</v>
      </c>
      <c r="D7" s="12">
        <v>2992</v>
      </c>
      <c r="E7" s="12">
        <v>1660</v>
      </c>
      <c r="F7" s="12">
        <v>665</v>
      </c>
      <c r="G7" s="12">
        <v>3038</v>
      </c>
      <c r="H7" s="12">
        <v>1222</v>
      </c>
      <c r="I7" s="12">
        <v>3585</v>
      </c>
      <c r="J7" s="12">
        <v>1700</v>
      </c>
      <c r="K7" s="12">
        <v>1885</v>
      </c>
      <c r="L7" s="12">
        <v>141</v>
      </c>
      <c r="M7" s="12">
        <v>85</v>
      </c>
      <c r="N7" s="12">
        <v>356</v>
      </c>
      <c r="O7" s="12">
        <v>1809</v>
      </c>
      <c r="P7" s="12">
        <v>7830</v>
      </c>
      <c r="Q7" s="12">
        <v>3374</v>
      </c>
      <c r="R7" s="12">
        <v>1465</v>
      </c>
      <c r="S7" s="12">
        <v>2991</v>
      </c>
      <c r="T7" s="12">
        <v>136</v>
      </c>
      <c r="U7" s="12">
        <v>3005</v>
      </c>
      <c r="V7" s="12">
        <v>3887</v>
      </c>
      <c r="W7" s="12">
        <v>914</v>
      </c>
      <c r="X7" s="12">
        <v>518</v>
      </c>
      <c r="Y7" s="12">
        <v>405</v>
      </c>
      <c r="Z7" s="12">
        <v>475</v>
      </c>
      <c r="AA7" s="12">
        <v>224</v>
      </c>
      <c r="AB7" s="12">
        <v>146</v>
      </c>
      <c r="AC7" s="12">
        <v>642</v>
      </c>
    </row>
    <row r="8" spans="1:29" ht="14.25" customHeight="1">
      <c r="A8" s="11" t="s">
        <v>32</v>
      </c>
      <c r="B8" s="12">
        <v>548</v>
      </c>
      <c r="C8" s="12">
        <v>37</v>
      </c>
      <c r="D8" s="12">
        <v>178</v>
      </c>
      <c r="E8" s="12">
        <v>79</v>
      </c>
      <c r="F8" s="12">
        <v>28</v>
      </c>
      <c r="G8" s="12">
        <v>176</v>
      </c>
      <c r="H8" s="12">
        <v>50</v>
      </c>
      <c r="I8" s="12">
        <v>265</v>
      </c>
      <c r="J8" s="12">
        <v>133</v>
      </c>
      <c r="K8" s="12">
        <v>132</v>
      </c>
      <c r="L8" s="12">
        <v>5</v>
      </c>
      <c r="M8" s="12">
        <v>10</v>
      </c>
      <c r="N8" s="12">
        <v>7</v>
      </c>
      <c r="O8" s="12">
        <v>68</v>
      </c>
      <c r="P8" s="12">
        <v>458</v>
      </c>
      <c r="Q8" s="12">
        <v>220</v>
      </c>
      <c r="R8" s="12">
        <v>91</v>
      </c>
      <c r="S8" s="12">
        <v>147</v>
      </c>
      <c r="T8" s="12">
        <v>5</v>
      </c>
      <c r="U8" s="12">
        <v>175</v>
      </c>
      <c r="V8" s="12">
        <v>287</v>
      </c>
      <c r="W8" s="12">
        <v>25</v>
      </c>
      <c r="X8" s="12">
        <v>21</v>
      </c>
      <c r="Y8" s="12">
        <v>9</v>
      </c>
      <c r="Z8" s="12">
        <v>9</v>
      </c>
      <c r="AA8" s="12">
        <v>4</v>
      </c>
      <c r="AB8" s="12">
        <v>3</v>
      </c>
      <c r="AC8" s="12">
        <v>15</v>
      </c>
    </row>
    <row r="9" spans="1:29" ht="14.25" customHeight="1">
      <c r="A9" s="13" t="s">
        <v>33</v>
      </c>
      <c r="B9" s="14">
        <f>SUM(B5:B8)</f>
        <v>89662</v>
      </c>
      <c r="C9" s="14">
        <f aca="true" t="shared" si="0" ref="C9:AC9">SUM(C5:C8)</f>
        <v>6165</v>
      </c>
      <c r="D9" s="14">
        <f t="shared" si="0"/>
        <v>25575</v>
      </c>
      <c r="E9" s="14">
        <f t="shared" si="0"/>
        <v>15007</v>
      </c>
      <c r="F9" s="14">
        <f t="shared" si="0"/>
        <v>5255</v>
      </c>
      <c r="G9" s="14">
        <f t="shared" si="0"/>
        <v>24561</v>
      </c>
      <c r="H9" s="14">
        <f t="shared" si="0"/>
        <v>13099</v>
      </c>
      <c r="I9" s="14">
        <f t="shared" si="0"/>
        <v>24035</v>
      </c>
      <c r="J9" s="14">
        <f t="shared" si="0"/>
        <v>8712</v>
      </c>
      <c r="K9" s="14">
        <f t="shared" si="0"/>
        <v>15323</v>
      </c>
      <c r="L9" s="14">
        <f t="shared" si="0"/>
        <v>1953</v>
      </c>
      <c r="M9" s="14">
        <f t="shared" si="0"/>
        <v>947</v>
      </c>
      <c r="N9" s="14">
        <f t="shared" si="0"/>
        <v>4598</v>
      </c>
      <c r="O9" s="14">
        <f t="shared" si="0"/>
        <v>16447</v>
      </c>
      <c r="P9" s="14">
        <f t="shared" si="0"/>
        <v>64221</v>
      </c>
      <c r="Q9" s="14">
        <f t="shared" si="0"/>
        <v>20894</v>
      </c>
      <c r="R9" s="14">
        <f t="shared" si="0"/>
        <v>12352</v>
      </c>
      <c r="S9" s="14">
        <f t="shared" si="0"/>
        <v>30975</v>
      </c>
      <c r="T9" s="14">
        <f t="shared" si="0"/>
        <v>3449</v>
      </c>
      <c r="U9" s="14">
        <f t="shared" si="0"/>
        <v>26121</v>
      </c>
      <c r="V9" s="14">
        <f t="shared" si="0"/>
        <v>25756</v>
      </c>
      <c r="W9" s="14">
        <f t="shared" si="0"/>
        <v>8569</v>
      </c>
      <c r="X9" s="14">
        <f t="shared" si="0"/>
        <v>5476</v>
      </c>
      <c r="Y9" s="14">
        <f t="shared" si="0"/>
        <v>4708</v>
      </c>
      <c r="Z9" s="14">
        <f t="shared" si="0"/>
        <v>4542</v>
      </c>
      <c r="AA9" s="14">
        <f t="shared" si="0"/>
        <v>3221</v>
      </c>
      <c r="AB9" s="14">
        <f t="shared" si="0"/>
        <v>2328</v>
      </c>
      <c r="AC9" s="14">
        <f t="shared" si="0"/>
        <v>8941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71077</v>
      </c>
      <c r="C5" s="12">
        <v>4883</v>
      </c>
      <c r="D5" s="12">
        <v>19920</v>
      </c>
      <c r="E5" s="12">
        <v>12280</v>
      </c>
      <c r="F5" s="12">
        <v>4117</v>
      </c>
      <c r="G5" s="12">
        <v>18947</v>
      </c>
      <c r="H5" s="12">
        <v>10930</v>
      </c>
      <c r="I5" s="12">
        <v>18270</v>
      </c>
      <c r="J5" s="12">
        <v>6172</v>
      </c>
      <c r="K5" s="12">
        <v>12098</v>
      </c>
      <c r="L5" s="12">
        <v>1683</v>
      </c>
      <c r="M5" s="12">
        <v>845</v>
      </c>
      <c r="N5" s="12">
        <v>3788</v>
      </c>
      <c r="O5" s="12">
        <v>13347</v>
      </c>
      <c r="P5" s="12">
        <v>49847</v>
      </c>
      <c r="Q5" s="12">
        <v>14782</v>
      </c>
      <c r="R5" s="12">
        <v>9668</v>
      </c>
      <c r="S5" s="12">
        <v>25397</v>
      </c>
      <c r="T5" s="12">
        <v>3250</v>
      </c>
      <c r="U5" s="12">
        <v>20945</v>
      </c>
      <c r="V5" s="12">
        <v>16617</v>
      </c>
      <c r="W5" s="12">
        <v>8361</v>
      </c>
      <c r="X5" s="12">
        <v>4934</v>
      </c>
      <c r="Y5" s="12">
        <v>3884</v>
      </c>
      <c r="Z5" s="12">
        <v>3317</v>
      </c>
      <c r="AA5" s="12">
        <v>2795</v>
      </c>
      <c r="AB5" s="12">
        <v>2197</v>
      </c>
      <c r="AC5" s="12">
        <v>8027</v>
      </c>
    </row>
    <row r="6" spans="1:29" ht="14.25" customHeight="1">
      <c r="A6" s="11" t="s">
        <v>37</v>
      </c>
      <c r="B6" s="12">
        <v>6724</v>
      </c>
      <c r="C6" s="12">
        <v>466</v>
      </c>
      <c r="D6" s="12">
        <v>1905</v>
      </c>
      <c r="E6" s="12">
        <v>975</v>
      </c>
      <c r="F6" s="12">
        <v>422</v>
      </c>
      <c r="G6" s="12">
        <v>2064</v>
      </c>
      <c r="H6" s="12">
        <v>892</v>
      </c>
      <c r="I6" s="12">
        <v>1646</v>
      </c>
      <c r="J6" s="12">
        <v>445</v>
      </c>
      <c r="K6" s="12">
        <v>1201</v>
      </c>
      <c r="L6" s="12">
        <v>147</v>
      </c>
      <c r="M6" s="12">
        <v>58</v>
      </c>
      <c r="N6" s="12">
        <v>373</v>
      </c>
      <c r="O6" s="12">
        <v>1196</v>
      </c>
      <c r="P6" s="12">
        <v>4892</v>
      </c>
      <c r="Q6" s="12">
        <v>1665</v>
      </c>
      <c r="R6" s="12">
        <v>963</v>
      </c>
      <c r="S6" s="12">
        <v>2264</v>
      </c>
      <c r="T6" s="12">
        <v>205</v>
      </c>
      <c r="U6" s="12">
        <v>1900</v>
      </c>
      <c r="V6" s="12">
        <v>2030</v>
      </c>
      <c r="W6" s="12">
        <v>977</v>
      </c>
      <c r="X6" s="12">
        <v>395</v>
      </c>
      <c r="Y6" s="12">
        <v>277</v>
      </c>
      <c r="Z6" s="12">
        <v>258</v>
      </c>
      <c r="AA6" s="12">
        <v>204</v>
      </c>
      <c r="AB6" s="12">
        <v>184</v>
      </c>
      <c r="AC6" s="12">
        <v>499</v>
      </c>
    </row>
    <row r="7" spans="1:29" ht="14.25" customHeight="1">
      <c r="A7" s="11" t="s">
        <v>31</v>
      </c>
      <c r="B7" s="12">
        <v>9769</v>
      </c>
      <c r="C7" s="12">
        <v>595</v>
      </c>
      <c r="D7" s="12">
        <v>2775</v>
      </c>
      <c r="E7" s="12">
        <v>1578</v>
      </c>
      <c r="F7" s="12">
        <v>608</v>
      </c>
      <c r="G7" s="12">
        <v>2984</v>
      </c>
      <c r="H7" s="12">
        <v>1229</v>
      </c>
      <c r="I7" s="12">
        <v>3391</v>
      </c>
      <c r="J7" s="12">
        <v>1603</v>
      </c>
      <c r="K7" s="12">
        <v>1788</v>
      </c>
      <c r="L7" s="12">
        <v>149</v>
      </c>
      <c r="M7" s="12">
        <v>89</v>
      </c>
      <c r="N7" s="12">
        <v>320</v>
      </c>
      <c r="O7" s="12">
        <v>1726</v>
      </c>
      <c r="P7" s="12">
        <v>7497</v>
      </c>
      <c r="Q7" s="12">
        <v>3157</v>
      </c>
      <c r="R7" s="12">
        <v>1434</v>
      </c>
      <c r="S7" s="12">
        <v>2906</v>
      </c>
      <c r="T7" s="12">
        <v>137</v>
      </c>
      <c r="U7" s="12">
        <v>2865</v>
      </c>
      <c r="V7" s="12">
        <v>3266</v>
      </c>
      <c r="W7" s="12">
        <v>1203</v>
      </c>
      <c r="X7" s="12">
        <v>583</v>
      </c>
      <c r="Y7" s="12">
        <v>386</v>
      </c>
      <c r="Z7" s="12">
        <v>391</v>
      </c>
      <c r="AA7" s="12">
        <v>263</v>
      </c>
      <c r="AB7" s="12">
        <v>177</v>
      </c>
      <c r="AC7" s="12">
        <v>635</v>
      </c>
    </row>
    <row r="8" spans="1:29" ht="14.25" customHeight="1">
      <c r="A8" s="11" t="s">
        <v>32</v>
      </c>
      <c r="B8" s="12">
        <v>557</v>
      </c>
      <c r="C8" s="12">
        <v>44</v>
      </c>
      <c r="D8" s="12">
        <v>168</v>
      </c>
      <c r="E8" s="12">
        <v>79</v>
      </c>
      <c r="F8" s="12">
        <v>32</v>
      </c>
      <c r="G8" s="12">
        <v>178</v>
      </c>
      <c r="H8" s="12">
        <v>56</v>
      </c>
      <c r="I8" s="12">
        <v>271</v>
      </c>
      <c r="J8" s="12">
        <v>131</v>
      </c>
      <c r="K8" s="12">
        <v>140</v>
      </c>
      <c r="L8" s="12">
        <v>6</v>
      </c>
      <c r="M8" s="12">
        <v>10</v>
      </c>
      <c r="N8" s="12">
        <v>9</v>
      </c>
      <c r="O8" s="12">
        <v>76</v>
      </c>
      <c r="P8" s="12">
        <v>455</v>
      </c>
      <c r="Q8" s="12">
        <v>208</v>
      </c>
      <c r="R8" s="12">
        <v>92</v>
      </c>
      <c r="S8" s="12">
        <v>155</v>
      </c>
      <c r="T8" s="12">
        <v>7</v>
      </c>
      <c r="U8" s="12">
        <v>191</v>
      </c>
      <c r="V8" s="12">
        <v>235</v>
      </c>
      <c r="W8" s="12">
        <v>67</v>
      </c>
      <c r="X8" s="12">
        <v>21</v>
      </c>
      <c r="Y8" s="12">
        <v>10</v>
      </c>
      <c r="Z8" s="12">
        <v>6</v>
      </c>
      <c r="AA8" s="12">
        <v>9</v>
      </c>
      <c r="AB8" s="12">
        <v>3</v>
      </c>
      <c r="AC8" s="12">
        <v>15</v>
      </c>
    </row>
    <row r="9" spans="1:29" ht="14.25" customHeight="1">
      <c r="A9" s="13" t="s">
        <v>33</v>
      </c>
      <c r="B9" s="14">
        <f>SUM(B5:B8)</f>
        <v>88127</v>
      </c>
      <c r="C9" s="14">
        <f aca="true" t="shared" si="0" ref="C9:AC9">SUM(C5:C8)</f>
        <v>5988</v>
      </c>
      <c r="D9" s="14">
        <f t="shared" si="0"/>
        <v>24768</v>
      </c>
      <c r="E9" s="14">
        <f t="shared" si="0"/>
        <v>14912</v>
      </c>
      <c r="F9" s="14">
        <f t="shared" si="0"/>
        <v>5179</v>
      </c>
      <c r="G9" s="14">
        <f t="shared" si="0"/>
        <v>24173</v>
      </c>
      <c r="H9" s="14">
        <f t="shared" si="0"/>
        <v>13107</v>
      </c>
      <c r="I9" s="14">
        <f t="shared" si="0"/>
        <v>23578</v>
      </c>
      <c r="J9" s="14">
        <f t="shared" si="0"/>
        <v>8351</v>
      </c>
      <c r="K9" s="14">
        <f t="shared" si="0"/>
        <v>15227</v>
      </c>
      <c r="L9" s="14">
        <f t="shared" si="0"/>
        <v>1985</v>
      </c>
      <c r="M9" s="14">
        <f t="shared" si="0"/>
        <v>1002</v>
      </c>
      <c r="N9" s="14">
        <f t="shared" si="0"/>
        <v>4490</v>
      </c>
      <c r="O9" s="14">
        <f t="shared" si="0"/>
        <v>16345</v>
      </c>
      <c r="P9" s="14">
        <f t="shared" si="0"/>
        <v>62691</v>
      </c>
      <c r="Q9" s="14">
        <f t="shared" si="0"/>
        <v>19812</v>
      </c>
      <c r="R9" s="14">
        <f t="shared" si="0"/>
        <v>12157</v>
      </c>
      <c r="S9" s="14">
        <f t="shared" si="0"/>
        <v>30722</v>
      </c>
      <c r="T9" s="14">
        <f t="shared" si="0"/>
        <v>3599</v>
      </c>
      <c r="U9" s="14">
        <f t="shared" si="0"/>
        <v>25901</v>
      </c>
      <c r="V9" s="14">
        <f t="shared" si="0"/>
        <v>22148</v>
      </c>
      <c r="W9" s="14">
        <f t="shared" si="0"/>
        <v>10608</v>
      </c>
      <c r="X9" s="14">
        <f t="shared" si="0"/>
        <v>5933</v>
      </c>
      <c r="Y9" s="14">
        <f t="shared" si="0"/>
        <v>4557</v>
      </c>
      <c r="Z9" s="14">
        <f t="shared" si="0"/>
        <v>3972</v>
      </c>
      <c r="AA9" s="14">
        <f t="shared" si="0"/>
        <v>3271</v>
      </c>
      <c r="AB9" s="14">
        <f t="shared" si="0"/>
        <v>2561</v>
      </c>
      <c r="AC9" s="14">
        <f t="shared" si="0"/>
        <v>9176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67002</v>
      </c>
      <c r="C5" s="12">
        <v>4591</v>
      </c>
      <c r="D5" s="12">
        <v>18655</v>
      </c>
      <c r="E5" s="12">
        <v>12085</v>
      </c>
      <c r="F5" s="12">
        <v>3923</v>
      </c>
      <c r="G5" s="12">
        <v>17214</v>
      </c>
      <c r="H5" s="12">
        <v>10534</v>
      </c>
      <c r="I5" s="12">
        <v>16787</v>
      </c>
      <c r="J5" s="12">
        <v>5291</v>
      </c>
      <c r="K5" s="12">
        <v>11496</v>
      </c>
      <c r="L5" s="12">
        <v>1683</v>
      </c>
      <c r="M5" s="12">
        <v>797</v>
      </c>
      <c r="N5" s="12">
        <v>3618</v>
      </c>
      <c r="O5" s="12">
        <v>13483</v>
      </c>
      <c r="P5" s="12">
        <v>45715</v>
      </c>
      <c r="Q5" s="12">
        <v>11991</v>
      </c>
      <c r="R5" s="12">
        <v>8987</v>
      </c>
      <c r="S5" s="12">
        <v>24737</v>
      </c>
      <c r="T5" s="12">
        <v>3389</v>
      </c>
      <c r="U5" s="12">
        <v>19807</v>
      </c>
      <c r="V5" s="12">
        <v>12472</v>
      </c>
      <c r="W5" s="12">
        <v>9491</v>
      </c>
      <c r="X5" s="12">
        <v>5017</v>
      </c>
      <c r="Y5" s="12">
        <v>3682</v>
      </c>
      <c r="Z5" s="12">
        <v>3271</v>
      </c>
      <c r="AA5" s="12">
        <v>2841</v>
      </c>
      <c r="AB5" s="12">
        <v>2303</v>
      </c>
      <c r="AC5" s="12">
        <v>8118</v>
      </c>
    </row>
    <row r="6" spans="1:29" ht="14.25" customHeight="1">
      <c r="A6" s="11" t="s">
        <v>37</v>
      </c>
      <c r="B6" s="12">
        <v>6350</v>
      </c>
      <c r="C6" s="12">
        <v>469</v>
      </c>
      <c r="D6" s="12">
        <v>1739</v>
      </c>
      <c r="E6" s="12">
        <v>969</v>
      </c>
      <c r="F6" s="12">
        <v>436</v>
      </c>
      <c r="G6" s="12">
        <v>1883</v>
      </c>
      <c r="H6" s="12">
        <v>854</v>
      </c>
      <c r="I6" s="12">
        <v>1546</v>
      </c>
      <c r="J6" s="12">
        <v>386</v>
      </c>
      <c r="K6" s="12">
        <v>1160</v>
      </c>
      <c r="L6" s="12">
        <v>147</v>
      </c>
      <c r="M6" s="12">
        <v>70</v>
      </c>
      <c r="N6" s="12">
        <v>366</v>
      </c>
      <c r="O6" s="12">
        <v>1200</v>
      </c>
      <c r="P6" s="12">
        <v>4497</v>
      </c>
      <c r="Q6" s="12">
        <v>1438</v>
      </c>
      <c r="R6" s="12">
        <v>859</v>
      </c>
      <c r="S6" s="12">
        <v>2200</v>
      </c>
      <c r="T6" s="12">
        <v>217</v>
      </c>
      <c r="U6" s="12">
        <v>1860</v>
      </c>
      <c r="V6" s="12">
        <v>1416</v>
      </c>
      <c r="W6" s="12">
        <v>1190</v>
      </c>
      <c r="X6" s="12">
        <v>449</v>
      </c>
      <c r="Y6" s="12">
        <v>239</v>
      </c>
      <c r="Z6" s="12">
        <v>265</v>
      </c>
      <c r="AA6" s="12">
        <v>216</v>
      </c>
      <c r="AB6" s="12">
        <v>194</v>
      </c>
      <c r="AC6" s="12">
        <v>521</v>
      </c>
    </row>
    <row r="7" spans="1:29" ht="14.25" customHeight="1">
      <c r="A7" s="11" t="s">
        <v>31</v>
      </c>
      <c r="B7" s="12">
        <v>8844</v>
      </c>
      <c r="C7" s="12">
        <v>538</v>
      </c>
      <c r="D7" s="12">
        <v>2507</v>
      </c>
      <c r="E7" s="12">
        <v>1480</v>
      </c>
      <c r="F7" s="12">
        <v>585</v>
      </c>
      <c r="G7" s="12">
        <v>2596</v>
      </c>
      <c r="H7" s="12">
        <v>1138</v>
      </c>
      <c r="I7" s="12">
        <v>2978</v>
      </c>
      <c r="J7" s="12">
        <v>1286</v>
      </c>
      <c r="K7" s="12">
        <v>1692</v>
      </c>
      <c r="L7" s="12">
        <v>161</v>
      </c>
      <c r="M7" s="12">
        <v>75</v>
      </c>
      <c r="N7" s="12">
        <v>310</v>
      </c>
      <c r="O7" s="12">
        <v>1703</v>
      </c>
      <c r="P7" s="12">
        <v>6592</v>
      </c>
      <c r="Q7" s="12">
        <v>2551</v>
      </c>
      <c r="R7" s="12">
        <v>1252</v>
      </c>
      <c r="S7" s="12">
        <v>2789</v>
      </c>
      <c r="T7" s="12">
        <v>164</v>
      </c>
      <c r="U7" s="12">
        <v>2752</v>
      </c>
      <c r="V7" s="12">
        <v>2007</v>
      </c>
      <c r="W7" s="12">
        <v>1662</v>
      </c>
      <c r="X7" s="12">
        <v>599</v>
      </c>
      <c r="Y7" s="12">
        <v>370</v>
      </c>
      <c r="Z7" s="12">
        <v>336</v>
      </c>
      <c r="AA7" s="12">
        <v>314</v>
      </c>
      <c r="AB7" s="12">
        <v>183</v>
      </c>
      <c r="AC7" s="12">
        <v>621</v>
      </c>
    </row>
    <row r="8" spans="1:29" ht="14.25" customHeight="1">
      <c r="A8" s="11" t="s">
        <v>32</v>
      </c>
      <c r="B8" s="12">
        <v>430</v>
      </c>
      <c r="C8" s="12">
        <v>26</v>
      </c>
      <c r="D8" s="12">
        <v>115</v>
      </c>
      <c r="E8" s="12">
        <v>71</v>
      </c>
      <c r="F8" s="12">
        <v>37</v>
      </c>
      <c r="G8" s="12">
        <v>132</v>
      </c>
      <c r="H8" s="12">
        <v>49</v>
      </c>
      <c r="I8" s="12">
        <v>188</v>
      </c>
      <c r="J8" s="12">
        <v>85</v>
      </c>
      <c r="K8" s="12">
        <v>103</v>
      </c>
      <c r="L8" s="12">
        <v>6</v>
      </c>
      <c r="M8" s="12">
        <v>8</v>
      </c>
      <c r="N8" s="12">
        <v>11</v>
      </c>
      <c r="O8" s="12">
        <v>66</v>
      </c>
      <c r="P8" s="12">
        <v>340</v>
      </c>
      <c r="Q8" s="12">
        <v>142</v>
      </c>
      <c r="R8" s="12">
        <v>64</v>
      </c>
      <c r="S8" s="12">
        <v>134</v>
      </c>
      <c r="T8" s="12">
        <v>5</v>
      </c>
      <c r="U8" s="12">
        <v>167</v>
      </c>
      <c r="V8" s="12">
        <v>112</v>
      </c>
      <c r="W8" s="12">
        <v>86</v>
      </c>
      <c r="X8" s="12">
        <v>23</v>
      </c>
      <c r="Y8" s="12">
        <v>8</v>
      </c>
      <c r="Z8" s="12">
        <v>4</v>
      </c>
      <c r="AA8" s="12">
        <v>9</v>
      </c>
      <c r="AB8" s="12">
        <v>3</v>
      </c>
      <c r="AC8" s="12">
        <v>18</v>
      </c>
    </row>
    <row r="9" spans="1:29" ht="14.25" customHeight="1">
      <c r="A9" s="13" t="s">
        <v>33</v>
      </c>
      <c r="B9" s="14">
        <f>SUM(B5:B8)</f>
        <v>82626</v>
      </c>
      <c r="C9" s="14">
        <f aca="true" t="shared" si="0" ref="C9:AC9">SUM(C5:C8)</f>
        <v>5624</v>
      </c>
      <c r="D9" s="14">
        <f t="shared" si="0"/>
        <v>23016</v>
      </c>
      <c r="E9" s="14">
        <f t="shared" si="0"/>
        <v>14605</v>
      </c>
      <c r="F9" s="14">
        <f t="shared" si="0"/>
        <v>4981</v>
      </c>
      <c r="G9" s="14">
        <f t="shared" si="0"/>
        <v>21825</v>
      </c>
      <c r="H9" s="14">
        <f t="shared" si="0"/>
        <v>12575</v>
      </c>
      <c r="I9" s="14">
        <f t="shared" si="0"/>
        <v>21499</v>
      </c>
      <c r="J9" s="14">
        <f t="shared" si="0"/>
        <v>7048</v>
      </c>
      <c r="K9" s="14">
        <f t="shared" si="0"/>
        <v>14451</v>
      </c>
      <c r="L9" s="14">
        <f t="shared" si="0"/>
        <v>1997</v>
      </c>
      <c r="M9" s="14">
        <f t="shared" si="0"/>
        <v>950</v>
      </c>
      <c r="N9" s="14">
        <f t="shared" si="0"/>
        <v>4305</v>
      </c>
      <c r="O9" s="14">
        <f t="shared" si="0"/>
        <v>16452</v>
      </c>
      <c r="P9" s="14">
        <f t="shared" si="0"/>
        <v>57144</v>
      </c>
      <c r="Q9" s="14">
        <f t="shared" si="0"/>
        <v>16122</v>
      </c>
      <c r="R9" s="14">
        <f t="shared" si="0"/>
        <v>11162</v>
      </c>
      <c r="S9" s="14">
        <f t="shared" si="0"/>
        <v>29860</v>
      </c>
      <c r="T9" s="14">
        <f t="shared" si="0"/>
        <v>3775</v>
      </c>
      <c r="U9" s="14">
        <f t="shared" si="0"/>
        <v>24586</v>
      </c>
      <c r="V9" s="14">
        <f t="shared" si="0"/>
        <v>16007</v>
      </c>
      <c r="W9" s="14">
        <f t="shared" si="0"/>
        <v>12429</v>
      </c>
      <c r="X9" s="14">
        <f t="shared" si="0"/>
        <v>6088</v>
      </c>
      <c r="Y9" s="14">
        <f t="shared" si="0"/>
        <v>4299</v>
      </c>
      <c r="Z9" s="14">
        <f t="shared" si="0"/>
        <v>3876</v>
      </c>
      <c r="AA9" s="14">
        <f t="shared" si="0"/>
        <v>3380</v>
      </c>
      <c r="AB9" s="14">
        <f t="shared" si="0"/>
        <v>2683</v>
      </c>
      <c r="AC9" s="14">
        <f t="shared" si="0"/>
        <v>9278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62420</v>
      </c>
      <c r="C5" s="12">
        <v>4281</v>
      </c>
      <c r="D5" s="12">
        <v>17204</v>
      </c>
      <c r="E5" s="12">
        <v>11613</v>
      </c>
      <c r="F5" s="12">
        <v>3652</v>
      </c>
      <c r="G5" s="12">
        <v>15549</v>
      </c>
      <c r="H5" s="12">
        <v>10121</v>
      </c>
      <c r="I5" s="12">
        <v>15239</v>
      </c>
      <c r="J5" s="12">
        <v>4617</v>
      </c>
      <c r="K5" s="12">
        <v>10622</v>
      </c>
      <c r="L5" s="12">
        <v>1652</v>
      </c>
      <c r="M5" s="12">
        <v>744</v>
      </c>
      <c r="N5" s="12">
        <v>3469</v>
      </c>
      <c r="O5" s="12">
        <v>13233</v>
      </c>
      <c r="P5" s="12">
        <v>41551</v>
      </c>
      <c r="Q5" s="12">
        <v>9827</v>
      </c>
      <c r="R5" s="12">
        <v>8367</v>
      </c>
      <c r="S5" s="12">
        <v>23357</v>
      </c>
      <c r="T5" s="12">
        <v>3423</v>
      </c>
      <c r="U5" s="12">
        <v>19047</v>
      </c>
      <c r="V5" s="12">
        <v>9795</v>
      </c>
      <c r="W5" s="12">
        <v>8869</v>
      </c>
      <c r="X5" s="12">
        <v>4976</v>
      </c>
      <c r="Y5" s="12">
        <v>3581</v>
      </c>
      <c r="Z5" s="12">
        <v>3083</v>
      </c>
      <c r="AA5" s="12">
        <v>2769</v>
      </c>
      <c r="AB5" s="12">
        <v>2150</v>
      </c>
      <c r="AC5" s="12">
        <v>8150</v>
      </c>
    </row>
    <row r="6" spans="1:29" ht="14.25" customHeight="1">
      <c r="A6" s="11" t="s">
        <v>37</v>
      </c>
      <c r="B6" s="12">
        <v>5408</v>
      </c>
      <c r="C6" s="12">
        <v>409</v>
      </c>
      <c r="D6" s="12">
        <v>1507</v>
      </c>
      <c r="E6" s="12">
        <v>855</v>
      </c>
      <c r="F6" s="12">
        <v>370</v>
      </c>
      <c r="G6" s="12">
        <v>1505</v>
      </c>
      <c r="H6" s="12">
        <v>762</v>
      </c>
      <c r="I6" s="12">
        <v>1272</v>
      </c>
      <c r="J6" s="12">
        <v>289</v>
      </c>
      <c r="K6" s="12">
        <v>983</v>
      </c>
      <c r="L6" s="12">
        <v>147</v>
      </c>
      <c r="M6" s="12">
        <v>52</v>
      </c>
      <c r="N6" s="12">
        <v>323</v>
      </c>
      <c r="O6" s="12">
        <v>1177</v>
      </c>
      <c r="P6" s="12">
        <v>3638</v>
      </c>
      <c r="Q6" s="12">
        <v>1020</v>
      </c>
      <c r="R6" s="12">
        <v>712</v>
      </c>
      <c r="S6" s="12">
        <v>1906</v>
      </c>
      <c r="T6" s="12">
        <v>218</v>
      </c>
      <c r="U6" s="12">
        <v>1822</v>
      </c>
      <c r="V6" s="12">
        <v>803</v>
      </c>
      <c r="W6" s="12">
        <v>983</v>
      </c>
      <c r="X6" s="12">
        <v>452</v>
      </c>
      <c r="Y6" s="12">
        <v>241</v>
      </c>
      <c r="Z6" s="12">
        <v>201</v>
      </c>
      <c r="AA6" s="12">
        <v>207</v>
      </c>
      <c r="AB6" s="12">
        <v>165</v>
      </c>
      <c r="AC6" s="12">
        <v>534</v>
      </c>
    </row>
    <row r="7" spans="1:29" ht="14.25" customHeight="1">
      <c r="A7" s="11" t="s">
        <v>31</v>
      </c>
      <c r="B7" s="12">
        <v>7607</v>
      </c>
      <c r="C7" s="12">
        <v>498</v>
      </c>
      <c r="D7" s="12">
        <v>2123</v>
      </c>
      <c r="E7" s="12">
        <v>1428</v>
      </c>
      <c r="F7" s="12">
        <v>514</v>
      </c>
      <c r="G7" s="12">
        <v>2028</v>
      </c>
      <c r="H7" s="12">
        <v>1016</v>
      </c>
      <c r="I7" s="12">
        <v>2445</v>
      </c>
      <c r="J7" s="12">
        <v>936</v>
      </c>
      <c r="K7" s="12">
        <v>1509</v>
      </c>
      <c r="L7" s="12">
        <v>158</v>
      </c>
      <c r="M7" s="12">
        <v>55</v>
      </c>
      <c r="N7" s="12">
        <v>284</v>
      </c>
      <c r="O7" s="12">
        <v>1778</v>
      </c>
      <c r="P7" s="12">
        <v>5316</v>
      </c>
      <c r="Q7" s="12">
        <v>1851</v>
      </c>
      <c r="R7" s="12">
        <v>1057</v>
      </c>
      <c r="S7" s="12">
        <v>2408</v>
      </c>
      <c r="T7" s="12">
        <v>174</v>
      </c>
      <c r="U7" s="12">
        <v>2747</v>
      </c>
      <c r="V7" s="12">
        <v>1164</v>
      </c>
      <c r="W7" s="12">
        <v>1416</v>
      </c>
      <c r="X7" s="12">
        <v>528</v>
      </c>
      <c r="Y7" s="12">
        <v>362</v>
      </c>
      <c r="Z7" s="12">
        <v>296</v>
      </c>
      <c r="AA7" s="12">
        <v>316</v>
      </c>
      <c r="AB7" s="12">
        <v>176</v>
      </c>
      <c r="AC7" s="12">
        <v>602</v>
      </c>
    </row>
    <row r="8" spans="1:29" ht="14.25" customHeight="1">
      <c r="A8" s="11" t="s">
        <v>32</v>
      </c>
      <c r="B8" s="12">
        <v>337</v>
      </c>
      <c r="C8" s="12">
        <v>18</v>
      </c>
      <c r="D8" s="12">
        <v>92</v>
      </c>
      <c r="E8" s="12">
        <v>68</v>
      </c>
      <c r="F8" s="12">
        <v>28</v>
      </c>
      <c r="G8" s="12">
        <v>95</v>
      </c>
      <c r="H8" s="12">
        <v>36</v>
      </c>
      <c r="I8" s="12">
        <v>142</v>
      </c>
      <c r="J8" s="12">
        <v>53</v>
      </c>
      <c r="K8" s="12">
        <v>89</v>
      </c>
      <c r="L8" s="12">
        <v>5</v>
      </c>
      <c r="M8" s="12">
        <v>6</v>
      </c>
      <c r="N8" s="12">
        <v>11</v>
      </c>
      <c r="O8" s="12">
        <v>74</v>
      </c>
      <c r="P8" s="12">
        <v>240</v>
      </c>
      <c r="Q8" s="12">
        <v>89</v>
      </c>
      <c r="R8" s="12">
        <v>51</v>
      </c>
      <c r="S8" s="12">
        <v>100</v>
      </c>
      <c r="T8" s="12">
        <v>6</v>
      </c>
      <c r="U8" s="12">
        <v>155</v>
      </c>
      <c r="V8" s="12">
        <v>60</v>
      </c>
      <c r="W8" s="12">
        <v>60</v>
      </c>
      <c r="X8" s="12">
        <v>17</v>
      </c>
      <c r="Y8" s="12">
        <v>10</v>
      </c>
      <c r="Z8" s="12">
        <v>8</v>
      </c>
      <c r="AA8" s="12">
        <v>6</v>
      </c>
      <c r="AB8" s="12">
        <v>4</v>
      </c>
      <c r="AC8" s="12">
        <v>17</v>
      </c>
    </row>
    <row r="9" spans="1:29" ht="14.25" customHeight="1">
      <c r="A9" s="13" t="s">
        <v>33</v>
      </c>
      <c r="B9" s="14">
        <f>SUM(B5:B8)</f>
        <v>75772</v>
      </c>
      <c r="C9" s="14">
        <f aca="true" t="shared" si="0" ref="C9:AC9">SUM(C5:C8)</f>
        <v>5206</v>
      </c>
      <c r="D9" s="14">
        <f t="shared" si="0"/>
        <v>20926</v>
      </c>
      <c r="E9" s="14">
        <f t="shared" si="0"/>
        <v>13964</v>
      </c>
      <c r="F9" s="14">
        <f t="shared" si="0"/>
        <v>4564</v>
      </c>
      <c r="G9" s="14">
        <f t="shared" si="0"/>
        <v>19177</v>
      </c>
      <c r="H9" s="14">
        <f t="shared" si="0"/>
        <v>11935</v>
      </c>
      <c r="I9" s="14">
        <f t="shared" si="0"/>
        <v>19098</v>
      </c>
      <c r="J9" s="14">
        <f t="shared" si="0"/>
        <v>5895</v>
      </c>
      <c r="K9" s="14">
        <f t="shared" si="0"/>
        <v>13203</v>
      </c>
      <c r="L9" s="14">
        <f t="shared" si="0"/>
        <v>1962</v>
      </c>
      <c r="M9" s="14">
        <f t="shared" si="0"/>
        <v>857</v>
      </c>
      <c r="N9" s="14">
        <f t="shared" si="0"/>
        <v>4087</v>
      </c>
      <c r="O9" s="14">
        <f t="shared" si="0"/>
        <v>16262</v>
      </c>
      <c r="P9" s="14">
        <f t="shared" si="0"/>
        <v>50745</v>
      </c>
      <c r="Q9" s="14">
        <f t="shared" si="0"/>
        <v>12787</v>
      </c>
      <c r="R9" s="14">
        <f t="shared" si="0"/>
        <v>10187</v>
      </c>
      <c r="S9" s="14">
        <f t="shared" si="0"/>
        <v>27771</v>
      </c>
      <c r="T9" s="14">
        <f t="shared" si="0"/>
        <v>3821</v>
      </c>
      <c r="U9" s="14">
        <f t="shared" si="0"/>
        <v>23771</v>
      </c>
      <c r="V9" s="14">
        <f t="shared" si="0"/>
        <v>11822</v>
      </c>
      <c r="W9" s="14">
        <f t="shared" si="0"/>
        <v>11328</v>
      </c>
      <c r="X9" s="14">
        <f t="shared" si="0"/>
        <v>5973</v>
      </c>
      <c r="Y9" s="14">
        <f t="shared" si="0"/>
        <v>4194</v>
      </c>
      <c r="Z9" s="14">
        <f t="shared" si="0"/>
        <v>3588</v>
      </c>
      <c r="AA9" s="14">
        <f t="shared" si="0"/>
        <v>3298</v>
      </c>
      <c r="AB9" s="14">
        <f t="shared" si="0"/>
        <v>2495</v>
      </c>
      <c r="AC9" s="14">
        <f t="shared" si="0"/>
        <v>9303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59610</v>
      </c>
      <c r="C5" s="12">
        <v>3869</v>
      </c>
      <c r="D5" s="12">
        <v>16701</v>
      </c>
      <c r="E5" s="12">
        <v>11479</v>
      </c>
      <c r="F5" s="12">
        <v>2938</v>
      </c>
      <c r="G5" s="12">
        <v>14656</v>
      </c>
      <c r="H5" s="12">
        <v>9967</v>
      </c>
      <c r="I5" s="12">
        <v>14348</v>
      </c>
      <c r="J5" s="12">
        <v>4341</v>
      </c>
      <c r="K5" s="12">
        <v>10007</v>
      </c>
      <c r="L5" s="12">
        <v>1682</v>
      </c>
      <c r="M5" s="12">
        <v>712</v>
      </c>
      <c r="N5" s="12">
        <v>3366</v>
      </c>
      <c r="O5" s="12">
        <v>13388</v>
      </c>
      <c r="P5" s="12">
        <v>38812</v>
      </c>
      <c r="Q5" s="12">
        <v>8511</v>
      </c>
      <c r="R5" s="12">
        <v>7861</v>
      </c>
      <c r="S5" s="12">
        <v>22440</v>
      </c>
      <c r="T5" s="12">
        <v>3332</v>
      </c>
      <c r="U5" s="12">
        <v>17936</v>
      </c>
      <c r="V5" s="12">
        <v>10076</v>
      </c>
      <c r="W5" s="12">
        <v>7052</v>
      </c>
      <c r="X5" s="12">
        <v>5163</v>
      </c>
      <c r="Y5" s="12">
        <v>3609</v>
      </c>
      <c r="Z5" s="12">
        <v>2848</v>
      </c>
      <c r="AA5" s="12">
        <v>2507</v>
      </c>
      <c r="AB5" s="12">
        <v>2129</v>
      </c>
      <c r="AC5" s="12">
        <v>8290</v>
      </c>
    </row>
    <row r="6" spans="1:29" ht="14.25" customHeight="1">
      <c r="A6" s="11" t="s">
        <v>37</v>
      </c>
      <c r="B6" s="12">
        <v>4865</v>
      </c>
      <c r="C6" s="12">
        <v>327</v>
      </c>
      <c r="D6" s="12">
        <v>1382</v>
      </c>
      <c r="E6" s="12">
        <v>862</v>
      </c>
      <c r="F6" s="12">
        <v>256</v>
      </c>
      <c r="G6" s="12">
        <v>1308</v>
      </c>
      <c r="H6" s="12">
        <v>730</v>
      </c>
      <c r="I6" s="12">
        <v>1088</v>
      </c>
      <c r="J6" s="12">
        <v>260</v>
      </c>
      <c r="K6" s="12">
        <v>828</v>
      </c>
      <c r="L6" s="12">
        <v>144</v>
      </c>
      <c r="M6" s="12">
        <v>59</v>
      </c>
      <c r="N6" s="12">
        <v>288</v>
      </c>
      <c r="O6" s="12">
        <v>1155</v>
      </c>
      <c r="P6" s="12">
        <v>3184</v>
      </c>
      <c r="Q6" s="12">
        <v>783</v>
      </c>
      <c r="R6" s="12">
        <v>645</v>
      </c>
      <c r="S6" s="12">
        <v>1756</v>
      </c>
      <c r="T6" s="12">
        <v>179</v>
      </c>
      <c r="U6" s="12">
        <v>1669</v>
      </c>
      <c r="V6" s="12">
        <v>744</v>
      </c>
      <c r="W6" s="12">
        <v>636</v>
      </c>
      <c r="X6" s="12">
        <v>481</v>
      </c>
      <c r="Y6" s="12">
        <v>274</v>
      </c>
      <c r="Z6" s="12">
        <v>193</v>
      </c>
      <c r="AA6" s="12">
        <v>182</v>
      </c>
      <c r="AB6" s="12">
        <v>153</v>
      </c>
      <c r="AC6" s="12">
        <v>533</v>
      </c>
    </row>
    <row r="7" spans="1:29" ht="14.25" customHeight="1">
      <c r="A7" s="11" t="s">
        <v>31</v>
      </c>
      <c r="B7" s="12">
        <v>6755</v>
      </c>
      <c r="C7" s="12">
        <v>390</v>
      </c>
      <c r="D7" s="12">
        <v>2046</v>
      </c>
      <c r="E7" s="12">
        <v>1416</v>
      </c>
      <c r="F7" s="12">
        <v>353</v>
      </c>
      <c r="G7" s="12">
        <v>1624</v>
      </c>
      <c r="H7" s="12">
        <v>926</v>
      </c>
      <c r="I7" s="12">
        <v>2218</v>
      </c>
      <c r="J7" s="12">
        <v>802</v>
      </c>
      <c r="K7" s="12">
        <v>1416</v>
      </c>
      <c r="L7" s="12">
        <v>148</v>
      </c>
      <c r="M7" s="12">
        <v>50</v>
      </c>
      <c r="N7" s="12">
        <v>243</v>
      </c>
      <c r="O7" s="12">
        <v>1878</v>
      </c>
      <c r="P7" s="12">
        <v>4426</v>
      </c>
      <c r="Q7" s="12">
        <v>1407</v>
      </c>
      <c r="R7" s="12">
        <v>942</v>
      </c>
      <c r="S7" s="12">
        <v>2077</v>
      </c>
      <c r="T7" s="12">
        <v>158</v>
      </c>
      <c r="U7" s="12">
        <v>2678</v>
      </c>
      <c r="V7" s="12">
        <v>1020</v>
      </c>
      <c r="W7" s="12">
        <v>896</v>
      </c>
      <c r="X7" s="12">
        <v>557</v>
      </c>
      <c r="Y7" s="12">
        <v>351</v>
      </c>
      <c r="Z7" s="12">
        <v>251</v>
      </c>
      <c r="AA7" s="12">
        <v>225</v>
      </c>
      <c r="AB7" s="12">
        <v>178</v>
      </c>
      <c r="AC7" s="12">
        <v>599</v>
      </c>
    </row>
    <row r="8" spans="1:29" ht="14.25" customHeight="1">
      <c r="A8" s="11" t="s">
        <v>32</v>
      </c>
      <c r="B8" s="12">
        <v>264</v>
      </c>
      <c r="C8" s="12">
        <v>8</v>
      </c>
      <c r="D8" s="12">
        <v>87</v>
      </c>
      <c r="E8" s="12">
        <v>59</v>
      </c>
      <c r="F8" s="12">
        <v>15</v>
      </c>
      <c r="G8" s="12">
        <v>69</v>
      </c>
      <c r="H8" s="12">
        <v>26</v>
      </c>
      <c r="I8" s="12">
        <v>110</v>
      </c>
      <c r="J8" s="12">
        <v>38</v>
      </c>
      <c r="K8" s="12">
        <v>72</v>
      </c>
      <c r="L8" s="12">
        <v>5</v>
      </c>
      <c r="M8" s="12">
        <v>5</v>
      </c>
      <c r="N8" s="12">
        <v>6</v>
      </c>
      <c r="O8" s="12">
        <v>76</v>
      </c>
      <c r="P8" s="12">
        <v>175</v>
      </c>
      <c r="Q8" s="12">
        <v>54</v>
      </c>
      <c r="R8" s="12">
        <v>35</v>
      </c>
      <c r="S8" s="12">
        <v>86</v>
      </c>
      <c r="T8" s="12">
        <v>2</v>
      </c>
      <c r="U8" s="12">
        <v>122</v>
      </c>
      <c r="V8" s="12">
        <v>53</v>
      </c>
      <c r="W8" s="12">
        <v>37</v>
      </c>
      <c r="X8" s="12">
        <v>13</v>
      </c>
      <c r="Y8" s="12">
        <v>12</v>
      </c>
      <c r="Z8" s="12">
        <v>6</v>
      </c>
      <c r="AA8" s="12">
        <v>2</v>
      </c>
      <c r="AB8" s="12">
        <v>6</v>
      </c>
      <c r="AC8" s="12">
        <v>13</v>
      </c>
    </row>
    <row r="9" spans="1:29" ht="14.25" customHeight="1">
      <c r="A9" s="13" t="s">
        <v>33</v>
      </c>
      <c r="B9" s="14">
        <f>SUM(B5:B8)</f>
        <v>71494</v>
      </c>
      <c r="C9" s="14">
        <f aca="true" t="shared" si="0" ref="C9:AC9">SUM(C5:C8)</f>
        <v>4594</v>
      </c>
      <c r="D9" s="14">
        <f t="shared" si="0"/>
        <v>20216</v>
      </c>
      <c r="E9" s="14">
        <f t="shared" si="0"/>
        <v>13816</v>
      </c>
      <c r="F9" s="14">
        <f t="shared" si="0"/>
        <v>3562</v>
      </c>
      <c r="G9" s="14">
        <f t="shared" si="0"/>
        <v>17657</v>
      </c>
      <c r="H9" s="14">
        <f t="shared" si="0"/>
        <v>11649</v>
      </c>
      <c r="I9" s="14">
        <f t="shared" si="0"/>
        <v>17764</v>
      </c>
      <c r="J9" s="14">
        <f t="shared" si="0"/>
        <v>5441</v>
      </c>
      <c r="K9" s="14">
        <f t="shared" si="0"/>
        <v>12323</v>
      </c>
      <c r="L9" s="14">
        <f t="shared" si="0"/>
        <v>1979</v>
      </c>
      <c r="M9" s="14">
        <f t="shared" si="0"/>
        <v>826</v>
      </c>
      <c r="N9" s="14">
        <f t="shared" si="0"/>
        <v>3903</v>
      </c>
      <c r="O9" s="14">
        <f t="shared" si="0"/>
        <v>16497</v>
      </c>
      <c r="P9" s="14">
        <f t="shared" si="0"/>
        <v>46597</v>
      </c>
      <c r="Q9" s="14">
        <f t="shared" si="0"/>
        <v>10755</v>
      </c>
      <c r="R9" s="14">
        <f t="shared" si="0"/>
        <v>9483</v>
      </c>
      <c r="S9" s="14">
        <f t="shared" si="0"/>
        <v>26359</v>
      </c>
      <c r="T9" s="14">
        <f t="shared" si="0"/>
        <v>3671</v>
      </c>
      <c r="U9" s="14">
        <f t="shared" si="0"/>
        <v>22405</v>
      </c>
      <c r="V9" s="14">
        <f t="shared" si="0"/>
        <v>11893</v>
      </c>
      <c r="W9" s="14">
        <f t="shared" si="0"/>
        <v>8621</v>
      </c>
      <c r="X9" s="14">
        <f t="shared" si="0"/>
        <v>6214</v>
      </c>
      <c r="Y9" s="14">
        <f t="shared" si="0"/>
        <v>4246</v>
      </c>
      <c r="Z9" s="14">
        <f t="shared" si="0"/>
        <v>3298</v>
      </c>
      <c r="AA9" s="14">
        <f t="shared" si="0"/>
        <v>2916</v>
      </c>
      <c r="AB9" s="14">
        <f t="shared" si="0"/>
        <v>2466</v>
      </c>
      <c r="AC9" s="14">
        <f t="shared" si="0"/>
        <v>9435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59194</v>
      </c>
      <c r="C5" s="12">
        <v>3732</v>
      </c>
      <c r="D5" s="12">
        <v>16759</v>
      </c>
      <c r="E5" s="12">
        <v>11618</v>
      </c>
      <c r="F5" s="12">
        <v>2870</v>
      </c>
      <c r="G5" s="12">
        <v>14296</v>
      </c>
      <c r="H5" s="12">
        <v>9919</v>
      </c>
      <c r="I5" s="12">
        <v>13967</v>
      </c>
      <c r="J5" s="12">
        <v>4309</v>
      </c>
      <c r="K5" s="12">
        <v>9658</v>
      </c>
      <c r="L5" s="12">
        <v>1668</v>
      </c>
      <c r="M5" s="12">
        <v>740</v>
      </c>
      <c r="N5" s="12">
        <v>3355</v>
      </c>
      <c r="O5" s="12">
        <v>13728</v>
      </c>
      <c r="P5" s="12">
        <v>38069</v>
      </c>
      <c r="Q5" s="12">
        <v>8095</v>
      </c>
      <c r="R5" s="12">
        <v>7656</v>
      </c>
      <c r="S5" s="12">
        <v>22318</v>
      </c>
      <c r="T5" s="12">
        <v>3302</v>
      </c>
      <c r="U5" s="12">
        <v>18309</v>
      </c>
      <c r="V5" s="12">
        <v>9375</v>
      </c>
      <c r="W5" s="12">
        <v>6573</v>
      </c>
      <c r="X5" s="12">
        <v>5213</v>
      </c>
      <c r="Y5" s="12">
        <v>3704</v>
      </c>
      <c r="Z5" s="12">
        <v>2766</v>
      </c>
      <c r="AA5" s="12">
        <v>2535</v>
      </c>
      <c r="AB5" s="12">
        <v>2204</v>
      </c>
      <c r="AC5" s="12">
        <v>8515</v>
      </c>
    </row>
    <row r="6" spans="1:29" ht="14.25" customHeight="1">
      <c r="A6" s="11" t="s">
        <v>37</v>
      </c>
      <c r="B6" s="12">
        <v>4740</v>
      </c>
      <c r="C6" s="12">
        <v>286</v>
      </c>
      <c r="D6" s="12">
        <v>1388</v>
      </c>
      <c r="E6" s="12">
        <v>882</v>
      </c>
      <c r="F6" s="12">
        <v>217</v>
      </c>
      <c r="G6" s="12">
        <v>1247</v>
      </c>
      <c r="H6" s="12">
        <v>720</v>
      </c>
      <c r="I6" s="12">
        <v>1026</v>
      </c>
      <c r="J6" s="12">
        <v>241</v>
      </c>
      <c r="K6" s="12">
        <v>785</v>
      </c>
      <c r="L6" s="12">
        <v>129</v>
      </c>
      <c r="M6" s="12">
        <v>48</v>
      </c>
      <c r="N6" s="12">
        <v>291</v>
      </c>
      <c r="O6" s="12">
        <v>1228</v>
      </c>
      <c r="P6" s="12">
        <v>3003</v>
      </c>
      <c r="Q6" s="12">
        <v>679</v>
      </c>
      <c r="R6" s="12">
        <v>589</v>
      </c>
      <c r="S6" s="12">
        <v>1735</v>
      </c>
      <c r="T6" s="12">
        <v>170</v>
      </c>
      <c r="U6" s="12">
        <v>1769</v>
      </c>
      <c r="V6" s="12">
        <v>673</v>
      </c>
      <c r="W6" s="12">
        <v>497</v>
      </c>
      <c r="X6" s="12">
        <v>452</v>
      </c>
      <c r="Y6" s="12">
        <v>304</v>
      </c>
      <c r="Z6" s="12">
        <v>169</v>
      </c>
      <c r="AA6" s="12">
        <v>183</v>
      </c>
      <c r="AB6" s="12">
        <v>145</v>
      </c>
      <c r="AC6" s="12">
        <v>548</v>
      </c>
    </row>
    <row r="7" spans="1:29" ht="14.25" customHeight="1">
      <c r="A7" s="11" t="s">
        <v>31</v>
      </c>
      <c r="B7" s="12">
        <v>6791</v>
      </c>
      <c r="C7" s="12">
        <v>377</v>
      </c>
      <c r="D7" s="12">
        <v>2171</v>
      </c>
      <c r="E7" s="12">
        <v>1485</v>
      </c>
      <c r="F7" s="12">
        <v>321</v>
      </c>
      <c r="G7" s="12">
        <v>1540</v>
      </c>
      <c r="H7" s="12">
        <v>897</v>
      </c>
      <c r="I7" s="12">
        <v>2284</v>
      </c>
      <c r="J7" s="12">
        <v>798</v>
      </c>
      <c r="K7" s="12">
        <v>1486</v>
      </c>
      <c r="L7" s="12">
        <v>145</v>
      </c>
      <c r="M7" s="12">
        <v>49</v>
      </c>
      <c r="N7" s="12">
        <v>247</v>
      </c>
      <c r="O7" s="12">
        <v>2117</v>
      </c>
      <c r="P7" s="12">
        <v>4226</v>
      </c>
      <c r="Q7" s="12">
        <v>1327</v>
      </c>
      <c r="R7" s="12">
        <v>918</v>
      </c>
      <c r="S7" s="12">
        <v>1981</v>
      </c>
      <c r="T7" s="12">
        <v>152</v>
      </c>
      <c r="U7" s="12">
        <v>2876</v>
      </c>
      <c r="V7" s="12">
        <v>975</v>
      </c>
      <c r="W7" s="12">
        <v>728</v>
      </c>
      <c r="X7" s="12">
        <v>576</v>
      </c>
      <c r="Y7" s="12">
        <v>364</v>
      </c>
      <c r="Z7" s="12">
        <v>241</v>
      </c>
      <c r="AA7" s="12">
        <v>228</v>
      </c>
      <c r="AB7" s="12">
        <v>189</v>
      </c>
      <c r="AC7" s="12">
        <v>614</v>
      </c>
    </row>
    <row r="8" spans="1:29" ht="14.25" customHeight="1">
      <c r="A8" s="11" t="s">
        <v>32</v>
      </c>
      <c r="B8" s="12">
        <v>255</v>
      </c>
      <c r="C8" s="12">
        <v>7</v>
      </c>
      <c r="D8" s="12">
        <v>103</v>
      </c>
      <c r="E8" s="12">
        <v>63</v>
      </c>
      <c r="F8" s="12">
        <v>10</v>
      </c>
      <c r="G8" s="12">
        <v>48</v>
      </c>
      <c r="H8" s="12">
        <v>24</v>
      </c>
      <c r="I8" s="12">
        <v>125</v>
      </c>
      <c r="J8" s="12">
        <v>33</v>
      </c>
      <c r="K8" s="12">
        <v>92</v>
      </c>
      <c r="L8" s="12">
        <v>5</v>
      </c>
      <c r="M8" s="12">
        <v>4</v>
      </c>
      <c r="N8" s="12">
        <v>6</v>
      </c>
      <c r="O8" s="12">
        <v>107</v>
      </c>
      <c r="P8" s="12">
        <v>136</v>
      </c>
      <c r="Q8" s="12">
        <v>47</v>
      </c>
      <c r="R8" s="12">
        <v>24</v>
      </c>
      <c r="S8" s="12">
        <v>65</v>
      </c>
      <c r="T8" s="12">
        <v>2</v>
      </c>
      <c r="U8" s="12">
        <v>136</v>
      </c>
      <c r="V8" s="12">
        <v>42</v>
      </c>
      <c r="W8" s="12">
        <v>24</v>
      </c>
      <c r="X8" s="12">
        <v>15</v>
      </c>
      <c r="Y8" s="12">
        <v>12</v>
      </c>
      <c r="Z8" s="12">
        <v>6</v>
      </c>
      <c r="AA8" s="12">
        <v>3</v>
      </c>
      <c r="AB8" s="12">
        <v>6</v>
      </c>
      <c r="AC8" s="12">
        <v>11</v>
      </c>
    </row>
    <row r="9" spans="1:29" ht="14.25" customHeight="1">
      <c r="A9" s="13" t="s">
        <v>33</v>
      </c>
      <c r="B9" s="14">
        <f>SUM(B5:B8)</f>
        <v>70980</v>
      </c>
      <c r="C9" s="14">
        <f aca="true" t="shared" si="0" ref="C9:AC9">SUM(C5:C8)</f>
        <v>4402</v>
      </c>
      <c r="D9" s="14">
        <f t="shared" si="0"/>
        <v>20421</v>
      </c>
      <c r="E9" s="14">
        <f t="shared" si="0"/>
        <v>14048</v>
      </c>
      <c r="F9" s="14">
        <f t="shared" si="0"/>
        <v>3418</v>
      </c>
      <c r="G9" s="14">
        <f t="shared" si="0"/>
        <v>17131</v>
      </c>
      <c r="H9" s="14">
        <f t="shared" si="0"/>
        <v>11560</v>
      </c>
      <c r="I9" s="14">
        <f t="shared" si="0"/>
        <v>17402</v>
      </c>
      <c r="J9" s="14">
        <f t="shared" si="0"/>
        <v>5381</v>
      </c>
      <c r="K9" s="14">
        <f t="shared" si="0"/>
        <v>12021</v>
      </c>
      <c r="L9" s="14">
        <f t="shared" si="0"/>
        <v>1947</v>
      </c>
      <c r="M9" s="14">
        <f t="shared" si="0"/>
        <v>841</v>
      </c>
      <c r="N9" s="14">
        <f t="shared" si="0"/>
        <v>3899</v>
      </c>
      <c r="O9" s="14">
        <f t="shared" si="0"/>
        <v>17180</v>
      </c>
      <c r="P9" s="14">
        <f t="shared" si="0"/>
        <v>45434</v>
      </c>
      <c r="Q9" s="14">
        <f t="shared" si="0"/>
        <v>10148</v>
      </c>
      <c r="R9" s="14">
        <f t="shared" si="0"/>
        <v>9187</v>
      </c>
      <c r="S9" s="14">
        <f t="shared" si="0"/>
        <v>26099</v>
      </c>
      <c r="T9" s="14">
        <f t="shared" si="0"/>
        <v>3626</v>
      </c>
      <c r="U9" s="14">
        <f t="shared" si="0"/>
        <v>23090</v>
      </c>
      <c r="V9" s="14">
        <f t="shared" si="0"/>
        <v>11065</v>
      </c>
      <c r="W9" s="14">
        <f t="shared" si="0"/>
        <v>7822</v>
      </c>
      <c r="X9" s="14">
        <f t="shared" si="0"/>
        <v>6256</v>
      </c>
      <c r="Y9" s="14">
        <f t="shared" si="0"/>
        <v>4384</v>
      </c>
      <c r="Z9" s="14">
        <f t="shared" si="0"/>
        <v>3182</v>
      </c>
      <c r="AA9" s="14">
        <f t="shared" si="0"/>
        <v>2949</v>
      </c>
      <c r="AB9" s="14">
        <f t="shared" si="0"/>
        <v>2544</v>
      </c>
      <c r="AC9" s="14">
        <f t="shared" si="0"/>
        <v>9688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59356</v>
      </c>
      <c r="C5" s="12">
        <v>3561</v>
      </c>
      <c r="D5" s="12">
        <v>16952</v>
      </c>
      <c r="E5" s="12">
        <v>11914</v>
      </c>
      <c r="F5" s="12">
        <v>2795</v>
      </c>
      <c r="G5" s="12">
        <v>14195</v>
      </c>
      <c r="H5" s="12">
        <v>9939</v>
      </c>
      <c r="I5" s="12">
        <v>13675</v>
      </c>
      <c r="J5" s="12">
        <v>4216</v>
      </c>
      <c r="K5" s="12">
        <v>9459</v>
      </c>
      <c r="L5" s="12">
        <v>1682</v>
      </c>
      <c r="M5" s="12">
        <v>709</v>
      </c>
      <c r="N5" s="12">
        <v>3400</v>
      </c>
      <c r="O5" s="12">
        <v>14186</v>
      </c>
      <c r="P5" s="12">
        <v>37869</v>
      </c>
      <c r="Q5" s="12">
        <v>7922</v>
      </c>
      <c r="R5" s="12">
        <v>7627</v>
      </c>
      <c r="S5" s="12">
        <v>22320</v>
      </c>
      <c r="T5" s="12">
        <v>3192</v>
      </c>
      <c r="U5" s="12">
        <v>18449</v>
      </c>
      <c r="V5" s="12">
        <v>9370</v>
      </c>
      <c r="W5" s="12">
        <v>6240</v>
      </c>
      <c r="X5" s="12">
        <v>5516</v>
      </c>
      <c r="Y5" s="12">
        <v>3749</v>
      </c>
      <c r="Z5" s="12">
        <v>2707</v>
      </c>
      <c r="AA5" s="12">
        <v>2478</v>
      </c>
      <c r="AB5" s="12">
        <v>2121</v>
      </c>
      <c r="AC5" s="12">
        <v>8726</v>
      </c>
    </row>
    <row r="6" spans="1:29" ht="14.25" customHeight="1">
      <c r="A6" s="11" t="s">
        <v>37</v>
      </c>
      <c r="B6" s="12">
        <v>4884</v>
      </c>
      <c r="C6" s="12">
        <v>282</v>
      </c>
      <c r="D6" s="12">
        <v>1465</v>
      </c>
      <c r="E6" s="12">
        <v>949</v>
      </c>
      <c r="F6" s="12">
        <v>219</v>
      </c>
      <c r="G6" s="12">
        <v>1255</v>
      </c>
      <c r="H6" s="12">
        <v>714</v>
      </c>
      <c r="I6" s="12">
        <v>1081</v>
      </c>
      <c r="J6" s="12">
        <v>249</v>
      </c>
      <c r="K6" s="12">
        <v>832</v>
      </c>
      <c r="L6" s="12">
        <v>124</v>
      </c>
      <c r="M6" s="12">
        <v>47</v>
      </c>
      <c r="N6" s="12">
        <v>305</v>
      </c>
      <c r="O6" s="12">
        <v>1321</v>
      </c>
      <c r="P6" s="12">
        <v>3056</v>
      </c>
      <c r="Q6" s="12">
        <v>657</v>
      </c>
      <c r="R6" s="12">
        <v>578</v>
      </c>
      <c r="S6" s="12">
        <v>1821</v>
      </c>
      <c r="T6" s="12">
        <v>155</v>
      </c>
      <c r="U6" s="12">
        <v>1901</v>
      </c>
      <c r="V6" s="12">
        <v>720</v>
      </c>
      <c r="W6" s="12">
        <v>432</v>
      </c>
      <c r="X6" s="12">
        <v>484</v>
      </c>
      <c r="Y6" s="12">
        <v>306</v>
      </c>
      <c r="Z6" s="12">
        <v>191</v>
      </c>
      <c r="AA6" s="12">
        <v>165</v>
      </c>
      <c r="AB6" s="12">
        <v>139</v>
      </c>
      <c r="AC6" s="12">
        <v>546</v>
      </c>
    </row>
    <row r="7" spans="1:29" ht="14.25" customHeight="1">
      <c r="A7" s="11" t="s">
        <v>31</v>
      </c>
      <c r="B7" s="12">
        <v>6867</v>
      </c>
      <c r="C7" s="12">
        <v>372</v>
      </c>
      <c r="D7" s="12">
        <v>2258</v>
      </c>
      <c r="E7" s="12">
        <v>1543</v>
      </c>
      <c r="F7" s="12">
        <v>299</v>
      </c>
      <c r="G7" s="12">
        <v>1509</v>
      </c>
      <c r="H7" s="12">
        <v>886</v>
      </c>
      <c r="I7" s="12">
        <v>2290</v>
      </c>
      <c r="J7" s="12">
        <v>781</v>
      </c>
      <c r="K7" s="12">
        <v>1509</v>
      </c>
      <c r="L7" s="12">
        <v>150</v>
      </c>
      <c r="M7" s="12">
        <v>43</v>
      </c>
      <c r="N7" s="12">
        <v>273</v>
      </c>
      <c r="O7" s="12">
        <v>2229</v>
      </c>
      <c r="P7" s="12">
        <v>4182</v>
      </c>
      <c r="Q7" s="12">
        <v>1287</v>
      </c>
      <c r="R7" s="12">
        <v>909</v>
      </c>
      <c r="S7" s="12">
        <v>1986</v>
      </c>
      <c r="T7" s="12">
        <v>140</v>
      </c>
      <c r="U7" s="12">
        <v>2852</v>
      </c>
      <c r="V7" s="12">
        <v>1158</v>
      </c>
      <c r="W7" s="12">
        <v>612</v>
      </c>
      <c r="X7" s="12">
        <v>598</v>
      </c>
      <c r="Y7" s="12">
        <v>375</v>
      </c>
      <c r="Z7" s="12">
        <v>248</v>
      </c>
      <c r="AA7" s="12">
        <v>219</v>
      </c>
      <c r="AB7" s="12">
        <v>188</v>
      </c>
      <c r="AC7" s="12">
        <v>617</v>
      </c>
    </row>
    <row r="8" spans="1:29" ht="14.25" customHeight="1">
      <c r="A8" s="11" t="s">
        <v>32</v>
      </c>
      <c r="B8" s="12">
        <v>258</v>
      </c>
      <c r="C8" s="12">
        <v>7</v>
      </c>
      <c r="D8" s="12">
        <v>107</v>
      </c>
      <c r="E8" s="12">
        <v>66</v>
      </c>
      <c r="F8" s="12">
        <v>7</v>
      </c>
      <c r="G8" s="12">
        <v>48</v>
      </c>
      <c r="H8" s="12">
        <v>23</v>
      </c>
      <c r="I8" s="12">
        <v>123</v>
      </c>
      <c r="J8" s="12">
        <v>29</v>
      </c>
      <c r="K8" s="12">
        <v>94</v>
      </c>
      <c r="L8" s="12">
        <v>5</v>
      </c>
      <c r="M8" s="12">
        <v>5</v>
      </c>
      <c r="N8" s="12">
        <v>6</v>
      </c>
      <c r="O8" s="12">
        <v>115</v>
      </c>
      <c r="P8" s="12">
        <v>130</v>
      </c>
      <c r="Q8" s="12">
        <v>43</v>
      </c>
      <c r="R8" s="12">
        <v>24</v>
      </c>
      <c r="S8" s="12">
        <v>63</v>
      </c>
      <c r="T8" s="12">
        <v>2</v>
      </c>
      <c r="U8" s="12">
        <v>132</v>
      </c>
      <c r="V8" s="12">
        <v>48</v>
      </c>
      <c r="W8" s="12">
        <v>22</v>
      </c>
      <c r="X8" s="12">
        <v>16</v>
      </c>
      <c r="Y8" s="12">
        <v>10</v>
      </c>
      <c r="Z8" s="12">
        <v>9</v>
      </c>
      <c r="AA8" s="12">
        <v>5</v>
      </c>
      <c r="AB8" s="12">
        <v>3</v>
      </c>
      <c r="AC8" s="12">
        <v>13</v>
      </c>
    </row>
    <row r="9" spans="1:29" ht="14.25" customHeight="1">
      <c r="A9" s="13" t="s">
        <v>33</v>
      </c>
      <c r="B9" s="14">
        <f>SUM(B5:B8)</f>
        <v>71365</v>
      </c>
      <c r="C9" s="14">
        <f aca="true" t="shared" si="0" ref="C9:AC9">SUM(C5:C8)</f>
        <v>4222</v>
      </c>
      <c r="D9" s="14">
        <f t="shared" si="0"/>
        <v>20782</v>
      </c>
      <c r="E9" s="14">
        <f t="shared" si="0"/>
        <v>14472</v>
      </c>
      <c r="F9" s="14">
        <f t="shared" si="0"/>
        <v>3320</v>
      </c>
      <c r="G9" s="14">
        <f t="shared" si="0"/>
        <v>17007</v>
      </c>
      <c r="H9" s="14">
        <f t="shared" si="0"/>
        <v>11562</v>
      </c>
      <c r="I9" s="14">
        <f t="shared" si="0"/>
        <v>17169</v>
      </c>
      <c r="J9" s="14">
        <f t="shared" si="0"/>
        <v>5275</v>
      </c>
      <c r="K9" s="14">
        <f t="shared" si="0"/>
        <v>11894</v>
      </c>
      <c r="L9" s="14">
        <f t="shared" si="0"/>
        <v>1961</v>
      </c>
      <c r="M9" s="14">
        <f t="shared" si="0"/>
        <v>804</v>
      </c>
      <c r="N9" s="14">
        <f t="shared" si="0"/>
        <v>3984</v>
      </c>
      <c r="O9" s="14">
        <f t="shared" si="0"/>
        <v>17851</v>
      </c>
      <c r="P9" s="14">
        <f t="shared" si="0"/>
        <v>45237</v>
      </c>
      <c r="Q9" s="14">
        <f t="shared" si="0"/>
        <v>9909</v>
      </c>
      <c r="R9" s="14">
        <f t="shared" si="0"/>
        <v>9138</v>
      </c>
      <c r="S9" s="14">
        <f t="shared" si="0"/>
        <v>26190</v>
      </c>
      <c r="T9" s="14">
        <f t="shared" si="0"/>
        <v>3489</v>
      </c>
      <c r="U9" s="14">
        <f t="shared" si="0"/>
        <v>23334</v>
      </c>
      <c r="V9" s="14">
        <f t="shared" si="0"/>
        <v>11296</v>
      </c>
      <c r="W9" s="14">
        <f t="shared" si="0"/>
        <v>7306</v>
      </c>
      <c r="X9" s="14">
        <f t="shared" si="0"/>
        <v>6614</v>
      </c>
      <c r="Y9" s="14">
        <f t="shared" si="0"/>
        <v>4440</v>
      </c>
      <c r="Z9" s="14">
        <f t="shared" si="0"/>
        <v>3155</v>
      </c>
      <c r="AA9" s="14">
        <f t="shared" si="0"/>
        <v>2867</v>
      </c>
      <c r="AB9" s="14">
        <f t="shared" si="0"/>
        <v>2451</v>
      </c>
      <c r="AC9" s="14">
        <f t="shared" si="0"/>
        <v>9902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4.2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14.25" customHeight="1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4.25" customHeight="1">
      <c r="A5" s="11" t="s">
        <v>36</v>
      </c>
      <c r="B5" s="12">
        <v>62307</v>
      </c>
      <c r="C5" s="12">
        <v>4093</v>
      </c>
      <c r="D5" s="12">
        <v>17590</v>
      </c>
      <c r="E5" s="12">
        <v>12095</v>
      </c>
      <c r="F5" s="12">
        <v>3345</v>
      </c>
      <c r="G5" s="12">
        <v>14973</v>
      </c>
      <c r="H5" s="12">
        <v>10211</v>
      </c>
      <c r="I5" s="12">
        <v>14295</v>
      </c>
      <c r="J5" s="12">
        <v>4397</v>
      </c>
      <c r="K5" s="12">
        <v>9898</v>
      </c>
      <c r="L5" s="12">
        <v>1719</v>
      </c>
      <c r="M5" s="12">
        <v>746</v>
      </c>
      <c r="N5" s="12">
        <v>3549</v>
      </c>
      <c r="O5" s="12">
        <v>13894</v>
      </c>
      <c r="P5" s="12">
        <v>40778</v>
      </c>
      <c r="Q5" s="12">
        <v>9364</v>
      </c>
      <c r="R5" s="12">
        <v>8213</v>
      </c>
      <c r="S5" s="12">
        <v>23201</v>
      </c>
      <c r="T5" s="12">
        <v>3340</v>
      </c>
      <c r="U5" s="12">
        <v>20770</v>
      </c>
      <c r="V5" s="12">
        <v>9756</v>
      </c>
      <c r="W5" s="12">
        <v>6881</v>
      </c>
      <c r="X5" s="12">
        <v>4803</v>
      </c>
      <c r="Y5" s="12">
        <v>3923</v>
      </c>
      <c r="Z5" s="12">
        <v>2813</v>
      </c>
      <c r="AA5" s="12">
        <v>2405</v>
      </c>
      <c r="AB5" s="12">
        <v>2005</v>
      </c>
      <c r="AC5" s="12">
        <v>8951</v>
      </c>
    </row>
    <row r="6" spans="1:29" ht="14.25" customHeight="1">
      <c r="A6" s="11" t="s">
        <v>37</v>
      </c>
      <c r="B6" s="12">
        <v>5648</v>
      </c>
      <c r="C6" s="12">
        <v>375</v>
      </c>
      <c r="D6" s="12">
        <v>1681</v>
      </c>
      <c r="E6" s="12">
        <v>952</v>
      </c>
      <c r="F6" s="12">
        <v>349</v>
      </c>
      <c r="G6" s="12">
        <v>1541</v>
      </c>
      <c r="H6" s="12">
        <v>750</v>
      </c>
      <c r="I6" s="12">
        <v>1219</v>
      </c>
      <c r="J6" s="12">
        <v>281</v>
      </c>
      <c r="K6" s="12">
        <v>938</v>
      </c>
      <c r="L6" s="12">
        <v>131</v>
      </c>
      <c r="M6" s="12">
        <v>44</v>
      </c>
      <c r="N6" s="12">
        <v>319</v>
      </c>
      <c r="O6" s="12">
        <v>1256</v>
      </c>
      <c r="P6" s="12">
        <v>3855</v>
      </c>
      <c r="Q6" s="12">
        <v>1145</v>
      </c>
      <c r="R6" s="12">
        <v>694</v>
      </c>
      <c r="S6" s="12">
        <v>2016</v>
      </c>
      <c r="T6" s="12">
        <v>174</v>
      </c>
      <c r="U6" s="12">
        <v>2592</v>
      </c>
      <c r="V6" s="12">
        <v>832</v>
      </c>
      <c r="W6" s="12">
        <v>455</v>
      </c>
      <c r="X6" s="12">
        <v>396</v>
      </c>
      <c r="Y6" s="12">
        <v>309</v>
      </c>
      <c r="Z6" s="12">
        <v>216</v>
      </c>
      <c r="AA6" s="12">
        <v>167</v>
      </c>
      <c r="AB6" s="12">
        <v>132</v>
      </c>
      <c r="AC6" s="12">
        <v>549</v>
      </c>
    </row>
    <row r="7" spans="1:29" ht="14.25" customHeight="1">
      <c r="A7" s="11" t="s">
        <v>31</v>
      </c>
      <c r="B7" s="12">
        <v>7741</v>
      </c>
      <c r="C7" s="12">
        <v>481</v>
      </c>
      <c r="D7" s="12">
        <v>2474</v>
      </c>
      <c r="E7" s="12">
        <v>1561</v>
      </c>
      <c r="F7" s="12">
        <v>430</v>
      </c>
      <c r="G7" s="12">
        <v>1836</v>
      </c>
      <c r="H7" s="12">
        <v>959</v>
      </c>
      <c r="I7" s="12">
        <v>2502</v>
      </c>
      <c r="J7" s="12">
        <v>876</v>
      </c>
      <c r="K7" s="12">
        <v>1626</v>
      </c>
      <c r="L7" s="12">
        <v>159</v>
      </c>
      <c r="M7" s="12">
        <v>52</v>
      </c>
      <c r="N7" s="12">
        <v>302</v>
      </c>
      <c r="O7" s="12">
        <v>2147</v>
      </c>
      <c r="P7" s="12">
        <v>5076</v>
      </c>
      <c r="Q7" s="12">
        <v>1741</v>
      </c>
      <c r="R7" s="12">
        <v>1017</v>
      </c>
      <c r="S7" s="12">
        <v>2318</v>
      </c>
      <c r="T7" s="12">
        <v>164</v>
      </c>
      <c r="U7" s="12">
        <v>3500</v>
      </c>
      <c r="V7" s="12">
        <v>1376</v>
      </c>
      <c r="W7" s="12">
        <v>638</v>
      </c>
      <c r="X7" s="12">
        <v>504</v>
      </c>
      <c r="Y7" s="12">
        <v>410</v>
      </c>
      <c r="Z7" s="12">
        <v>273</v>
      </c>
      <c r="AA7" s="12">
        <v>214</v>
      </c>
      <c r="AB7" s="12">
        <v>168</v>
      </c>
      <c r="AC7" s="12">
        <v>658</v>
      </c>
    </row>
    <row r="8" spans="1:29" ht="14.25" customHeight="1">
      <c r="A8" s="11" t="s">
        <v>32</v>
      </c>
      <c r="B8" s="12">
        <v>371</v>
      </c>
      <c r="C8" s="12">
        <v>18</v>
      </c>
      <c r="D8" s="12">
        <v>151</v>
      </c>
      <c r="E8" s="12">
        <v>68</v>
      </c>
      <c r="F8" s="12">
        <v>24</v>
      </c>
      <c r="G8" s="12">
        <v>89</v>
      </c>
      <c r="H8" s="12">
        <v>21</v>
      </c>
      <c r="I8" s="12">
        <v>169</v>
      </c>
      <c r="J8" s="12">
        <v>66</v>
      </c>
      <c r="K8" s="12">
        <v>103</v>
      </c>
      <c r="L8" s="12">
        <v>4</v>
      </c>
      <c r="M8" s="12">
        <v>8</v>
      </c>
      <c r="N8" s="12">
        <v>8</v>
      </c>
      <c r="O8" s="12">
        <v>105</v>
      </c>
      <c r="P8" s="12">
        <v>247</v>
      </c>
      <c r="Q8" s="12">
        <v>134</v>
      </c>
      <c r="R8" s="12">
        <v>31</v>
      </c>
      <c r="S8" s="12">
        <v>82</v>
      </c>
      <c r="T8" s="12">
        <v>3</v>
      </c>
      <c r="U8" s="12">
        <v>252</v>
      </c>
      <c r="V8" s="12">
        <v>46</v>
      </c>
      <c r="W8" s="12">
        <v>20</v>
      </c>
      <c r="X8" s="12">
        <v>15</v>
      </c>
      <c r="Y8" s="12">
        <v>9</v>
      </c>
      <c r="Z8" s="12">
        <v>9</v>
      </c>
      <c r="AA8" s="12">
        <v>5</v>
      </c>
      <c r="AB8" s="12">
        <v>0</v>
      </c>
      <c r="AC8" s="12">
        <v>15</v>
      </c>
    </row>
    <row r="9" spans="1:29" ht="14.25" customHeight="1">
      <c r="A9" s="13" t="s">
        <v>33</v>
      </c>
      <c r="B9" s="14">
        <f>SUM(B5:B8)</f>
        <v>76067</v>
      </c>
      <c r="C9" s="14">
        <f aca="true" t="shared" si="0" ref="C9:AC9">SUM(C5:C8)</f>
        <v>4967</v>
      </c>
      <c r="D9" s="14">
        <f t="shared" si="0"/>
        <v>21896</v>
      </c>
      <c r="E9" s="14">
        <f t="shared" si="0"/>
        <v>14676</v>
      </c>
      <c r="F9" s="14">
        <f t="shared" si="0"/>
        <v>4148</v>
      </c>
      <c r="G9" s="14">
        <f t="shared" si="0"/>
        <v>18439</v>
      </c>
      <c r="H9" s="14">
        <f t="shared" si="0"/>
        <v>11941</v>
      </c>
      <c r="I9" s="14">
        <f t="shared" si="0"/>
        <v>18185</v>
      </c>
      <c r="J9" s="14">
        <f t="shared" si="0"/>
        <v>5620</v>
      </c>
      <c r="K9" s="14">
        <f t="shared" si="0"/>
        <v>12565</v>
      </c>
      <c r="L9" s="14">
        <f t="shared" si="0"/>
        <v>2013</v>
      </c>
      <c r="M9" s="14">
        <f t="shared" si="0"/>
        <v>850</v>
      </c>
      <c r="N9" s="14">
        <f t="shared" si="0"/>
        <v>4178</v>
      </c>
      <c r="O9" s="14">
        <f t="shared" si="0"/>
        <v>17402</v>
      </c>
      <c r="P9" s="14">
        <f t="shared" si="0"/>
        <v>49956</v>
      </c>
      <c r="Q9" s="14">
        <f t="shared" si="0"/>
        <v>12384</v>
      </c>
      <c r="R9" s="14">
        <f t="shared" si="0"/>
        <v>9955</v>
      </c>
      <c r="S9" s="14">
        <f t="shared" si="0"/>
        <v>27617</v>
      </c>
      <c r="T9" s="14">
        <f t="shared" si="0"/>
        <v>3681</v>
      </c>
      <c r="U9" s="14">
        <f t="shared" si="0"/>
        <v>27114</v>
      </c>
      <c r="V9" s="14">
        <f t="shared" si="0"/>
        <v>12010</v>
      </c>
      <c r="W9" s="14">
        <f t="shared" si="0"/>
        <v>7994</v>
      </c>
      <c r="X9" s="14">
        <f t="shared" si="0"/>
        <v>5718</v>
      </c>
      <c r="Y9" s="14">
        <f t="shared" si="0"/>
        <v>4651</v>
      </c>
      <c r="Z9" s="14">
        <f t="shared" si="0"/>
        <v>3311</v>
      </c>
      <c r="AA9" s="14">
        <f t="shared" si="0"/>
        <v>2791</v>
      </c>
      <c r="AB9" s="14">
        <f t="shared" si="0"/>
        <v>2305</v>
      </c>
      <c r="AC9" s="14">
        <f t="shared" si="0"/>
        <v>10173</v>
      </c>
    </row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2012-01-02T10:41:03Z</dcterms:created>
  <dcterms:modified xsi:type="dcterms:W3CDTF">2012-01-02T10:41:06Z</dcterms:modified>
  <cp:category/>
  <cp:version/>
  <cp:contentType/>
  <cp:contentStatus/>
</cp:coreProperties>
</file>