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7365" firstSheet="3" activeTab="12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calcMode="manual" fullCalcOnLoad="1"/>
</workbook>
</file>

<file path=xl/sharedStrings.xml><?xml version="1.0" encoding="utf-8"?>
<sst xmlns="http://schemas.openxmlformats.org/spreadsheetml/2006/main" count="442" uniqueCount="28">
  <si>
    <t>Total</t>
  </si>
  <si>
    <t>Per tipus de contracte</t>
  </si>
  <si>
    <t>Per sector econòmic</t>
  </si>
  <si>
    <t>Nacionalitat</t>
  </si>
  <si>
    <t>Homes</t>
  </si>
  <si>
    <t>Dones</t>
  </si>
  <si>
    <t>Agricultura</t>
  </si>
  <si>
    <t>Industria</t>
  </si>
  <si>
    <t>Construcció</t>
  </si>
  <si>
    <t>Serveis</t>
  </si>
  <si>
    <t>Indefinits</t>
  </si>
  <si>
    <t>Temporals</t>
  </si>
  <si>
    <t>Convertits</t>
  </si>
  <si>
    <t>Total serv.</t>
  </si>
  <si>
    <t>Hosteleria</t>
  </si>
  <si>
    <t>Comerç</t>
  </si>
  <si>
    <t>Altres</t>
  </si>
  <si>
    <t>Estrangers</t>
  </si>
  <si>
    <t>UE</t>
  </si>
  <si>
    <t>No UE</t>
  </si>
  <si>
    <t>Total Illes Balears</t>
  </si>
  <si>
    <t>Contractes per mancomunitat</t>
  </si>
  <si>
    <t>Mancomunitat  Pla de Mallorca</t>
  </si>
  <si>
    <t>Mancomunitat de la Tramuntana</t>
  </si>
  <si>
    <t>Mancomunitat des Raiguer</t>
  </si>
  <si>
    <t>Mancomunitat Nord</t>
  </si>
  <si>
    <t>Mancomunitat Sud</t>
  </si>
  <si>
    <t>Sense Mancomunitat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</si>
</sst>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33" borderId="13" xfId="0" applyFont="1" applyFill="1" applyBorder="1" applyAlignment="1">
      <alignment wrapText="1"/>
    </xf>
    <xf numFmtId="0" fontId="18" fillId="33" borderId="14" xfId="0" applyFont="1" applyFill="1" applyBorder="1" applyAlignment="1">
      <alignment wrapText="1"/>
    </xf>
    <xf numFmtId="0" fontId="18" fillId="33" borderId="1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34" borderId="15" xfId="0" applyFont="1" applyFill="1" applyBorder="1" applyAlignment="1">
      <alignment horizontal="center" wrapText="1"/>
    </xf>
    <xf numFmtId="0" fontId="18" fillId="34" borderId="16" xfId="0" applyFont="1" applyFill="1" applyBorder="1" applyAlignment="1">
      <alignment wrapText="1"/>
    </xf>
    <xf numFmtId="0" fontId="0" fillId="34" borderId="15" xfId="0" applyFill="1" applyBorder="1" applyAlignment="1">
      <alignment horizontal="center" wrapText="1"/>
    </xf>
    <xf numFmtId="0" fontId="0" fillId="0" borderId="17" xfId="0" applyBorder="1" applyAlignment="1">
      <alignment/>
    </xf>
    <xf numFmtId="0" fontId="19" fillId="33" borderId="17" xfId="0" applyFont="1" applyFill="1" applyBorder="1" applyAlignment="1">
      <alignment wrapText="1"/>
    </xf>
    <xf numFmtId="3" fontId="20" fillId="35" borderId="16" xfId="0" applyNumberFormat="1" applyFont="1" applyFill="1" applyBorder="1" applyAlignment="1">
      <alignment horizontal="right" wrapText="1"/>
    </xf>
    <xf numFmtId="0" fontId="18" fillId="33" borderId="17" xfId="0" applyFont="1" applyFill="1" applyBorder="1" applyAlignment="1">
      <alignment wrapText="1"/>
    </xf>
    <xf numFmtId="3" fontId="18" fillId="35" borderId="16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3.00390625" style="0" bestFit="1" customWidth="1"/>
    <col min="2" max="3" width="6.421875" style="0" bestFit="1" customWidth="1"/>
    <col min="4" max="4" width="11.140625" style="0" customWidth="1"/>
    <col min="5" max="6" width="12.140625" style="0" customWidth="1"/>
    <col min="7" max="7" width="6.421875" style="0" bestFit="1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7.421875" style="0" bestFit="1" customWidth="1"/>
    <col min="18" max="18" width="12.57421875" style="0" customWidth="1"/>
    <col min="19" max="19" width="4.00390625" style="0" bestFit="1" customWidth="1"/>
    <col min="20" max="20" width="7.28125" style="0" bestFit="1" customWidth="1"/>
  </cols>
  <sheetData>
    <row r="1" spans="1:20" ht="12.7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21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 customHeight="1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22</v>
      </c>
      <c r="B5" s="16">
        <v>250</v>
      </c>
      <c r="C5" s="16">
        <v>157</v>
      </c>
      <c r="D5" s="16">
        <v>8</v>
      </c>
      <c r="E5" s="16">
        <v>140</v>
      </c>
      <c r="F5" s="16">
        <v>9</v>
      </c>
      <c r="G5" s="16">
        <v>93</v>
      </c>
      <c r="H5" s="16">
        <v>3</v>
      </c>
      <c r="I5" s="16">
        <v>84</v>
      </c>
      <c r="J5" s="16">
        <v>6</v>
      </c>
      <c r="K5" s="16">
        <v>26</v>
      </c>
      <c r="L5" s="16">
        <v>14</v>
      </c>
      <c r="M5" s="16">
        <v>79</v>
      </c>
      <c r="N5" s="16">
        <v>131</v>
      </c>
      <c r="O5" s="16">
        <v>38</v>
      </c>
      <c r="P5" s="16">
        <v>25</v>
      </c>
      <c r="Q5" s="16">
        <v>68</v>
      </c>
      <c r="R5" s="16">
        <v>83</v>
      </c>
      <c r="S5" s="16">
        <v>22</v>
      </c>
      <c r="T5" s="16">
        <v>61</v>
      </c>
    </row>
    <row r="6" spans="1:20" ht="12.75">
      <c r="A6" s="15" t="s">
        <v>23</v>
      </c>
      <c r="B6" s="16">
        <v>278</v>
      </c>
      <c r="C6" s="16">
        <v>196</v>
      </c>
      <c r="D6" s="16">
        <v>7</v>
      </c>
      <c r="E6" s="16">
        <v>184</v>
      </c>
      <c r="F6" s="16">
        <v>5</v>
      </c>
      <c r="G6" s="16">
        <v>82</v>
      </c>
      <c r="H6" s="16">
        <v>12</v>
      </c>
      <c r="I6" s="16">
        <v>60</v>
      </c>
      <c r="J6" s="16">
        <v>10</v>
      </c>
      <c r="K6" s="16">
        <v>4</v>
      </c>
      <c r="L6" s="16">
        <v>15</v>
      </c>
      <c r="M6" s="16">
        <v>109</v>
      </c>
      <c r="N6" s="16">
        <v>150</v>
      </c>
      <c r="O6" s="16">
        <v>54</v>
      </c>
      <c r="P6" s="16">
        <v>18</v>
      </c>
      <c r="Q6" s="16">
        <v>78</v>
      </c>
      <c r="R6" s="16">
        <v>112</v>
      </c>
      <c r="S6" s="16">
        <v>32</v>
      </c>
      <c r="T6" s="16">
        <v>80</v>
      </c>
    </row>
    <row r="7" spans="1:20" ht="12.75">
      <c r="A7" s="15" t="s">
        <v>24</v>
      </c>
      <c r="B7" s="16">
        <v>978</v>
      </c>
      <c r="C7" s="16">
        <v>585</v>
      </c>
      <c r="D7" s="16">
        <v>47</v>
      </c>
      <c r="E7" s="16">
        <v>470</v>
      </c>
      <c r="F7" s="16">
        <v>68</v>
      </c>
      <c r="G7" s="16">
        <v>393</v>
      </c>
      <c r="H7" s="16">
        <v>28</v>
      </c>
      <c r="I7" s="16">
        <v>337</v>
      </c>
      <c r="J7" s="16">
        <v>28</v>
      </c>
      <c r="K7" s="16">
        <v>26</v>
      </c>
      <c r="L7" s="16">
        <v>106</v>
      </c>
      <c r="M7" s="16">
        <v>292</v>
      </c>
      <c r="N7" s="16">
        <v>554</v>
      </c>
      <c r="O7" s="16">
        <v>84</v>
      </c>
      <c r="P7" s="16">
        <v>146</v>
      </c>
      <c r="Q7" s="16">
        <v>324</v>
      </c>
      <c r="R7" s="16">
        <v>206</v>
      </c>
      <c r="S7" s="16">
        <v>48</v>
      </c>
      <c r="T7" s="16">
        <v>158</v>
      </c>
    </row>
    <row r="8" spans="1:20" ht="12.75">
      <c r="A8" s="15" t="s">
        <v>25</v>
      </c>
      <c r="B8" s="16">
        <v>805</v>
      </c>
      <c r="C8" s="16">
        <v>558</v>
      </c>
      <c r="D8" s="16">
        <v>43</v>
      </c>
      <c r="E8" s="16">
        <v>499</v>
      </c>
      <c r="F8" s="16">
        <v>16</v>
      </c>
      <c r="G8" s="16">
        <v>247</v>
      </c>
      <c r="H8" s="16">
        <v>37</v>
      </c>
      <c r="I8" s="16">
        <v>187</v>
      </c>
      <c r="J8" s="16">
        <v>23</v>
      </c>
      <c r="K8" s="16">
        <v>27</v>
      </c>
      <c r="L8" s="16">
        <v>37</v>
      </c>
      <c r="M8" s="16">
        <v>210</v>
      </c>
      <c r="N8" s="16">
        <v>531</v>
      </c>
      <c r="O8" s="16">
        <v>218</v>
      </c>
      <c r="P8" s="16">
        <v>72</v>
      </c>
      <c r="Q8" s="16">
        <v>241</v>
      </c>
      <c r="R8" s="16">
        <v>225</v>
      </c>
      <c r="S8" s="16">
        <v>64</v>
      </c>
      <c r="T8" s="16">
        <v>161</v>
      </c>
    </row>
    <row r="9" spans="1:20" ht="12.75">
      <c r="A9" s="15" t="s">
        <v>26</v>
      </c>
      <c r="B9" s="16">
        <v>419</v>
      </c>
      <c r="C9" s="16">
        <v>258</v>
      </c>
      <c r="D9" s="16">
        <v>26</v>
      </c>
      <c r="E9" s="16">
        <v>220</v>
      </c>
      <c r="F9" s="16">
        <v>12</v>
      </c>
      <c r="G9" s="16">
        <v>161</v>
      </c>
      <c r="H9" s="16">
        <v>16</v>
      </c>
      <c r="I9" s="16">
        <v>138</v>
      </c>
      <c r="J9" s="16">
        <v>7</v>
      </c>
      <c r="K9" s="16">
        <v>3</v>
      </c>
      <c r="L9" s="16">
        <v>17</v>
      </c>
      <c r="M9" s="16">
        <v>141</v>
      </c>
      <c r="N9" s="16">
        <v>258</v>
      </c>
      <c r="O9" s="16">
        <v>125</v>
      </c>
      <c r="P9" s="16">
        <v>35</v>
      </c>
      <c r="Q9" s="16">
        <v>98</v>
      </c>
      <c r="R9" s="16">
        <v>147</v>
      </c>
      <c r="S9" s="16">
        <v>38</v>
      </c>
      <c r="T9" s="16">
        <v>109</v>
      </c>
    </row>
    <row r="10" spans="1:20" ht="12.75">
      <c r="A10" s="15" t="s">
        <v>27</v>
      </c>
      <c r="B10" s="16">
        <v>14497</v>
      </c>
      <c r="C10" s="16">
        <v>8109</v>
      </c>
      <c r="D10" s="16">
        <v>569</v>
      </c>
      <c r="E10" s="16">
        <v>7073</v>
      </c>
      <c r="F10" s="16">
        <v>467</v>
      </c>
      <c r="G10" s="16">
        <v>6388</v>
      </c>
      <c r="H10" s="16">
        <v>433</v>
      </c>
      <c r="I10" s="16">
        <v>5474</v>
      </c>
      <c r="J10" s="16">
        <v>481</v>
      </c>
      <c r="K10" s="16">
        <v>86</v>
      </c>
      <c r="L10" s="16">
        <v>629</v>
      </c>
      <c r="M10" s="16">
        <v>2997</v>
      </c>
      <c r="N10" s="16">
        <v>10785</v>
      </c>
      <c r="O10" s="16">
        <v>2249</v>
      </c>
      <c r="P10" s="16">
        <v>1573</v>
      </c>
      <c r="Q10" s="16">
        <v>6963</v>
      </c>
      <c r="R10" s="16">
        <v>3813</v>
      </c>
      <c r="S10" s="16">
        <v>1305</v>
      </c>
      <c r="T10" s="16">
        <v>2508</v>
      </c>
    </row>
    <row r="11" spans="1:20" ht="12.75">
      <c r="A11" s="17" t="s">
        <v>20</v>
      </c>
      <c r="B11" s="18">
        <f>SUM(B5:B10)</f>
        <v>17227</v>
      </c>
      <c r="C11" s="18">
        <f aca="true" t="shared" si="0" ref="C11:T11">SUM(C5:C10)</f>
        <v>9863</v>
      </c>
      <c r="D11" s="18">
        <f t="shared" si="0"/>
        <v>700</v>
      </c>
      <c r="E11" s="18">
        <f t="shared" si="0"/>
        <v>8586</v>
      </c>
      <c r="F11" s="18">
        <f t="shared" si="0"/>
        <v>577</v>
      </c>
      <c r="G11" s="18">
        <f t="shared" si="0"/>
        <v>7364</v>
      </c>
      <c r="H11" s="18">
        <f t="shared" si="0"/>
        <v>529</v>
      </c>
      <c r="I11" s="18">
        <f t="shared" si="0"/>
        <v>6280</v>
      </c>
      <c r="J11" s="18">
        <f t="shared" si="0"/>
        <v>555</v>
      </c>
      <c r="K11" s="18">
        <f t="shared" si="0"/>
        <v>172</v>
      </c>
      <c r="L11" s="18">
        <f t="shared" si="0"/>
        <v>818</v>
      </c>
      <c r="M11" s="18">
        <f t="shared" si="0"/>
        <v>3828</v>
      </c>
      <c r="N11" s="18">
        <f t="shared" si="0"/>
        <v>12409</v>
      </c>
      <c r="O11" s="18">
        <f t="shared" si="0"/>
        <v>2768</v>
      </c>
      <c r="P11" s="18">
        <f t="shared" si="0"/>
        <v>1869</v>
      </c>
      <c r="Q11" s="18">
        <f t="shared" si="0"/>
        <v>7772</v>
      </c>
      <c r="R11" s="18">
        <f t="shared" si="0"/>
        <v>4586</v>
      </c>
      <c r="S11" s="18">
        <f t="shared" si="0"/>
        <v>1509</v>
      </c>
      <c r="T11" s="18">
        <f t="shared" si="0"/>
        <v>3077</v>
      </c>
    </row>
    <row r="79" ht="12.75" customHeight="1"/>
    <row r="8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3.00390625" style="0" bestFit="1" customWidth="1"/>
    <col min="2" max="3" width="6.421875" style="0" bestFit="1" customWidth="1"/>
    <col min="4" max="4" width="11.140625" style="0" customWidth="1"/>
    <col min="5" max="6" width="12.140625" style="0" customWidth="1"/>
    <col min="7" max="7" width="6.421875" style="0" bestFit="1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7.421875" style="0" bestFit="1" customWidth="1"/>
    <col min="18" max="18" width="12.57421875" style="0" customWidth="1"/>
    <col min="19" max="19" width="4.00390625" style="0" bestFit="1" customWidth="1"/>
    <col min="20" max="20" width="7.28125" style="0" bestFit="1" customWidth="1"/>
  </cols>
  <sheetData>
    <row r="1" spans="1:20" ht="12.7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21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 customHeight="1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22</v>
      </c>
      <c r="B5" s="16">
        <v>296</v>
      </c>
      <c r="C5" s="16">
        <v>170</v>
      </c>
      <c r="D5" s="16">
        <v>13</v>
      </c>
      <c r="E5" s="16">
        <v>136</v>
      </c>
      <c r="F5" s="16">
        <v>21</v>
      </c>
      <c r="G5" s="16">
        <v>126</v>
      </c>
      <c r="H5" s="16">
        <v>8</v>
      </c>
      <c r="I5" s="16">
        <v>115</v>
      </c>
      <c r="J5" s="16">
        <v>3</v>
      </c>
      <c r="K5" s="16">
        <v>25</v>
      </c>
      <c r="L5" s="16">
        <v>26</v>
      </c>
      <c r="M5" s="16">
        <v>60</v>
      </c>
      <c r="N5" s="16">
        <v>185</v>
      </c>
      <c r="O5" s="16">
        <v>27</v>
      </c>
      <c r="P5" s="16">
        <v>29</v>
      </c>
      <c r="Q5" s="16">
        <v>129</v>
      </c>
      <c r="R5" s="16">
        <v>102</v>
      </c>
      <c r="S5" s="16">
        <v>19</v>
      </c>
      <c r="T5" s="16">
        <v>83</v>
      </c>
    </row>
    <row r="6" spans="1:20" ht="12.75">
      <c r="A6" s="15" t="s">
        <v>23</v>
      </c>
      <c r="B6" s="16">
        <v>353</v>
      </c>
      <c r="C6" s="16">
        <v>211</v>
      </c>
      <c r="D6" s="16">
        <v>10</v>
      </c>
      <c r="E6" s="16">
        <v>191</v>
      </c>
      <c r="F6" s="16">
        <v>10</v>
      </c>
      <c r="G6" s="16">
        <v>142</v>
      </c>
      <c r="H6" s="16">
        <v>6</v>
      </c>
      <c r="I6" s="16">
        <v>132</v>
      </c>
      <c r="J6" s="16">
        <v>4</v>
      </c>
      <c r="K6" s="16">
        <v>13</v>
      </c>
      <c r="L6" s="16">
        <v>3</v>
      </c>
      <c r="M6" s="16">
        <v>81</v>
      </c>
      <c r="N6" s="16">
        <v>256</v>
      </c>
      <c r="O6" s="16">
        <v>110</v>
      </c>
      <c r="P6" s="16">
        <v>29</v>
      </c>
      <c r="Q6" s="16">
        <v>117</v>
      </c>
      <c r="R6" s="16">
        <v>117</v>
      </c>
      <c r="S6" s="16">
        <v>42</v>
      </c>
      <c r="T6" s="16">
        <v>75</v>
      </c>
    </row>
    <row r="7" spans="1:20" ht="12.75">
      <c r="A7" s="15" t="s">
        <v>24</v>
      </c>
      <c r="B7" s="16">
        <v>975</v>
      </c>
      <c r="C7" s="16">
        <v>504</v>
      </c>
      <c r="D7" s="16">
        <v>38</v>
      </c>
      <c r="E7" s="16">
        <v>420</v>
      </c>
      <c r="F7" s="16">
        <v>46</v>
      </c>
      <c r="G7" s="16">
        <v>471</v>
      </c>
      <c r="H7" s="16">
        <v>34</v>
      </c>
      <c r="I7" s="16">
        <v>414</v>
      </c>
      <c r="J7" s="16">
        <v>23</v>
      </c>
      <c r="K7" s="16">
        <v>36</v>
      </c>
      <c r="L7" s="16">
        <v>52</v>
      </c>
      <c r="M7" s="16">
        <v>138</v>
      </c>
      <c r="N7" s="16">
        <v>749</v>
      </c>
      <c r="O7" s="16">
        <v>128</v>
      </c>
      <c r="P7" s="16">
        <v>186</v>
      </c>
      <c r="Q7" s="16">
        <v>435</v>
      </c>
      <c r="R7" s="16">
        <v>194</v>
      </c>
      <c r="S7" s="16">
        <v>54</v>
      </c>
      <c r="T7" s="16">
        <v>140</v>
      </c>
    </row>
    <row r="8" spans="1:20" ht="12.75">
      <c r="A8" s="15" t="s">
        <v>25</v>
      </c>
      <c r="B8" s="16">
        <v>1360</v>
      </c>
      <c r="C8" s="16">
        <v>824</v>
      </c>
      <c r="D8" s="16">
        <v>30</v>
      </c>
      <c r="E8" s="16">
        <v>766</v>
      </c>
      <c r="F8" s="16">
        <v>28</v>
      </c>
      <c r="G8" s="16">
        <v>536</v>
      </c>
      <c r="H8" s="16">
        <v>19</v>
      </c>
      <c r="I8" s="16">
        <v>493</v>
      </c>
      <c r="J8" s="16">
        <v>24</v>
      </c>
      <c r="K8" s="16">
        <v>23</v>
      </c>
      <c r="L8" s="16">
        <v>72</v>
      </c>
      <c r="M8" s="16">
        <v>211</v>
      </c>
      <c r="N8" s="16">
        <v>1054</v>
      </c>
      <c r="O8" s="16">
        <v>533</v>
      </c>
      <c r="P8" s="16">
        <v>151</v>
      </c>
      <c r="Q8" s="16">
        <v>370</v>
      </c>
      <c r="R8" s="16">
        <v>351</v>
      </c>
      <c r="S8" s="16">
        <v>128</v>
      </c>
      <c r="T8" s="16">
        <v>223</v>
      </c>
    </row>
    <row r="9" spans="1:20" ht="12.75">
      <c r="A9" s="15" t="s">
        <v>26</v>
      </c>
      <c r="B9" s="16">
        <v>832</v>
      </c>
      <c r="C9" s="16">
        <v>428</v>
      </c>
      <c r="D9" s="16">
        <v>22</v>
      </c>
      <c r="E9" s="16">
        <v>372</v>
      </c>
      <c r="F9" s="16">
        <v>34</v>
      </c>
      <c r="G9" s="16">
        <v>404</v>
      </c>
      <c r="H9" s="16">
        <v>14</v>
      </c>
      <c r="I9" s="16">
        <v>350</v>
      </c>
      <c r="J9" s="16">
        <v>40</v>
      </c>
      <c r="K9" s="16">
        <v>9</v>
      </c>
      <c r="L9" s="16">
        <v>17</v>
      </c>
      <c r="M9" s="16">
        <v>128</v>
      </c>
      <c r="N9" s="16">
        <v>678</v>
      </c>
      <c r="O9" s="16">
        <v>316</v>
      </c>
      <c r="P9" s="16">
        <v>102</v>
      </c>
      <c r="Q9" s="16">
        <v>260</v>
      </c>
      <c r="R9" s="16">
        <v>294</v>
      </c>
      <c r="S9" s="16">
        <v>114</v>
      </c>
      <c r="T9" s="16">
        <v>180</v>
      </c>
    </row>
    <row r="10" spans="1:20" ht="12.75">
      <c r="A10" s="15" t="s">
        <v>27</v>
      </c>
      <c r="B10" s="16">
        <v>18864</v>
      </c>
      <c r="C10" s="16">
        <v>9895</v>
      </c>
      <c r="D10" s="16">
        <v>544</v>
      </c>
      <c r="E10" s="16">
        <v>8833</v>
      </c>
      <c r="F10" s="16">
        <v>518</v>
      </c>
      <c r="G10" s="16">
        <v>8969</v>
      </c>
      <c r="H10" s="16">
        <v>496</v>
      </c>
      <c r="I10" s="16">
        <v>8012</v>
      </c>
      <c r="J10" s="16">
        <v>461</v>
      </c>
      <c r="K10" s="16">
        <v>104</v>
      </c>
      <c r="L10" s="16">
        <v>552</v>
      </c>
      <c r="M10" s="16">
        <v>2032</v>
      </c>
      <c r="N10" s="16">
        <v>16176</v>
      </c>
      <c r="O10" s="16">
        <v>4802</v>
      </c>
      <c r="P10" s="16">
        <v>2347</v>
      </c>
      <c r="Q10" s="16">
        <v>9027</v>
      </c>
      <c r="R10" s="16">
        <v>5111</v>
      </c>
      <c r="S10" s="16">
        <v>1995</v>
      </c>
      <c r="T10" s="16">
        <v>3116</v>
      </c>
    </row>
    <row r="11" spans="1:20" ht="12.75">
      <c r="A11" s="17" t="s">
        <v>20</v>
      </c>
      <c r="B11" s="18">
        <f>SUM(B5:B10)</f>
        <v>22680</v>
      </c>
      <c r="C11" s="18">
        <f aca="true" t="shared" si="0" ref="C11:T11">SUM(C5:C10)</f>
        <v>12032</v>
      </c>
      <c r="D11" s="18">
        <f t="shared" si="0"/>
        <v>657</v>
      </c>
      <c r="E11" s="18">
        <f t="shared" si="0"/>
        <v>10718</v>
      </c>
      <c r="F11" s="18">
        <f t="shared" si="0"/>
        <v>657</v>
      </c>
      <c r="G11" s="18">
        <f t="shared" si="0"/>
        <v>10648</v>
      </c>
      <c r="H11" s="18">
        <f t="shared" si="0"/>
        <v>577</v>
      </c>
      <c r="I11" s="18">
        <f t="shared" si="0"/>
        <v>9516</v>
      </c>
      <c r="J11" s="18">
        <f t="shared" si="0"/>
        <v>555</v>
      </c>
      <c r="K11" s="18">
        <f t="shared" si="0"/>
        <v>210</v>
      </c>
      <c r="L11" s="18">
        <f t="shared" si="0"/>
        <v>722</v>
      </c>
      <c r="M11" s="18">
        <f t="shared" si="0"/>
        <v>2650</v>
      </c>
      <c r="N11" s="18">
        <f t="shared" si="0"/>
        <v>19098</v>
      </c>
      <c r="O11" s="18">
        <f t="shared" si="0"/>
        <v>5916</v>
      </c>
      <c r="P11" s="18">
        <f t="shared" si="0"/>
        <v>2844</v>
      </c>
      <c r="Q11" s="18">
        <f t="shared" si="0"/>
        <v>10338</v>
      </c>
      <c r="R11" s="18">
        <f t="shared" si="0"/>
        <v>6169</v>
      </c>
      <c r="S11" s="18">
        <f t="shared" si="0"/>
        <v>2352</v>
      </c>
      <c r="T11" s="18">
        <f t="shared" si="0"/>
        <v>3817</v>
      </c>
    </row>
    <row r="79" ht="12.75" customHeight="1"/>
    <row r="8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3.00390625" style="0" bestFit="1" customWidth="1"/>
    <col min="2" max="3" width="6.421875" style="0" bestFit="1" customWidth="1"/>
    <col min="4" max="4" width="11.140625" style="0" customWidth="1"/>
    <col min="5" max="6" width="12.140625" style="0" customWidth="1"/>
    <col min="7" max="7" width="6.421875" style="0" bestFit="1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7.421875" style="0" bestFit="1" customWidth="1"/>
    <col min="18" max="18" width="12.57421875" style="0" customWidth="1"/>
    <col min="19" max="19" width="4.00390625" style="0" bestFit="1" customWidth="1"/>
    <col min="20" max="20" width="7.28125" style="0" bestFit="1" customWidth="1"/>
  </cols>
  <sheetData>
    <row r="1" spans="1:20" ht="12.7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21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 customHeight="1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22</v>
      </c>
      <c r="B5" s="16">
        <v>252</v>
      </c>
      <c r="C5" s="16">
        <v>154</v>
      </c>
      <c r="D5" s="16">
        <v>10</v>
      </c>
      <c r="E5" s="16">
        <v>128</v>
      </c>
      <c r="F5" s="16">
        <v>16</v>
      </c>
      <c r="G5" s="16">
        <v>98</v>
      </c>
      <c r="H5" s="16">
        <v>3</v>
      </c>
      <c r="I5" s="16">
        <v>84</v>
      </c>
      <c r="J5" s="16">
        <v>11</v>
      </c>
      <c r="K5" s="16">
        <v>35</v>
      </c>
      <c r="L5" s="16">
        <v>21</v>
      </c>
      <c r="M5" s="16">
        <v>52</v>
      </c>
      <c r="N5" s="16">
        <v>144</v>
      </c>
      <c r="O5" s="16">
        <v>61</v>
      </c>
      <c r="P5" s="16">
        <v>21</v>
      </c>
      <c r="Q5" s="16">
        <v>62</v>
      </c>
      <c r="R5" s="16">
        <v>99</v>
      </c>
      <c r="S5" s="16">
        <v>15</v>
      </c>
      <c r="T5" s="16">
        <v>84</v>
      </c>
    </row>
    <row r="6" spans="1:20" ht="12.75">
      <c r="A6" s="15" t="s">
        <v>23</v>
      </c>
      <c r="B6" s="16">
        <v>463</v>
      </c>
      <c r="C6" s="16">
        <v>294</v>
      </c>
      <c r="D6" s="16">
        <v>12</v>
      </c>
      <c r="E6" s="16">
        <v>266</v>
      </c>
      <c r="F6" s="16">
        <v>16</v>
      </c>
      <c r="G6" s="16">
        <v>169</v>
      </c>
      <c r="H6" s="16">
        <v>11</v>
      </c>
      <c r="I6" s="16">
        <v>152</v>
      </c>
      <c r="J6" s="16">
        <v>6</v>
      </c>
      <c r="K6" s="16">
        <v>14</v>
      </c>
      <c r="L6" s="16">
        <v>2</v>
      </c>
      <c r="M6" s="16">
        <v>110</v>
      </c>
      <c r="N6" s="16">
        <v>337</v>
      </c>
      <c r="O6" s="16">
        <v>184</v>
      </c>
      <c r="P6" s="16">
        <v>28</v>
      </c>
      <c r="Q6" s="16">
        <v>125</v>
      </c>
      <c r="R6" s="16">
        <v>139</v>
      </c>
      <c r="S6" s="16">
        <v>42</v>
      </c>
      <c r="T6" s="16">
        <v>97</v>
      </c>
    </row>
    <row r="7" spans="1:20" ht="12.75">
      <c r="A7" s="15" t="s">
        <v>24</v>
      </c>
      <c r="B7" s="16">
        <v>1057</v>
      </c>
      <c r="C7" s="16">
        <v>590</v>
      </c>
      <c r="D7" s="16">
        <v>36</v>
      </c>
      <c r="E7" s="16">
        <v>516</v>
      </c>
      <c r="F7" s="16">
        <v>38</v>
      </c>
      <c r="G7" s="16">
        <v>467</v>
      </c>
      <c r="H7" s="16">
        <v>22</v>
      </c>
      <c r="I7" s="16">
        <v>406</v>
      </c>
      <c r="J7" s="16">
        <v>39</v>
      </c>
      <c r="K7" s="16">
        <v>47</v>
      </c>
      <c r="L7" s="16">
        <v>60</v>
      </c>
      <c r="M7" s="16">
        <v>184</v>
      </c>
      <c r="N7" s="16">
        <v>766</v>
      </c>
      <c r="O7" s="16">
        <v>128</v>
      </c>
      <c r="P7" s="16">
        <v>193</v>
      </c>
      <c r="Q7" s="16">
        <v>445</v>
      </c>
      <c r="R7" s="16">
        <v>223</v>
      </c>
      <c r="S7" s="16">
        <v>55</v>
      </c>
      <c r="T7" s="16">
        <v>168</v>
      </c>
    </row>
    <row r="8" spans="1:20" ht="12.75">
      <c r="A8" s="15" t="s">
        <v>25</v>
      </c>
      <c r="B8" s="16">
        <v>1060</v>
      </c>
      <c r="C8" s="16">
        <v>698</v>
      </c>
      <c r="D8" s="16">
        <v>36</v>
      </c>
      <c r="E8" s="16">
        <v>627</v>
      </c>
      <c r="F8" s="16">
        <v>35</v>
      </c>
      <c r="G8" s="16">
        <v>362</v>
      </c>
      <c r="H8" s="16">
        <v>22</v>
      </c>
      <c r="I8" s="16">
        <v>323</v>
      </c>
      <c r="J8" s="16">
        <v>17</v>
      </c>
      <c r="K8" s="16">
        <v>30</v>
      </c>
      <c r="L8" s="16">
        <v>72</v>
      </c>
      <c r="M8" s="16">
        <v>165</v>
      </c>
      <c r="N8" s="16">
        <v>793</v>
      </c>
      <c r="O8" s="16">
        <v>411</v>
      </c>
      <c r="P8" s="16">
        <v>136</v>
      </c>
      <c r="Q8" s="16">
        <v>246</v>
      </c>
      <c r="R8" s="16">
        <v>297</v>
      </c>
      <c r="S8" s="16">
        <v>86</v>
      </c>
      <c r="T8" s="16">
        <v>211</v>
      </c>
    </row>
    <row r="9" spans="1:20" ht="12.75">
      <c r="A9" s="15" t="s">
        <v>26</v>
      </c>
      <c r="B9" s="16">
        <v>624</v>
      </c>
      <c r="C9" s="16">
        <v>391</v>
      </c>
      <c r="D9" s="16">
        <v>24</v>
      </c>
      <c r="E9" s="16">
        <v>348</v>
      </c>
      <c r="F9" s="16">
        <v>19</v>
      </c>
      <c r="G9" s="16">
        <v>233</v>
      </c>
      <c r="H9" s="16">
        <v>23</v>
      </c>
      <c r="I9" s="16">
        <v>187</v>
      </c>
      <c r="J9" s="16">
        <v>23</v>
      </c>
      <c r="K9" s="16">
        <v>18</v>
      </c>
      <c r="L9" s="16">
        <v>29</v>
      </c>
      <c r="M9" s="16">
        <v>192</v>
      </c>
      <c r="N9" s="16">
        <v>385</v>
      </c>
      <c r="O9" s="16">
        <v>185</v>
      </c>
      <c r="P9" s="16">
        <v>79</v>
      </c>
      <c r="Q9" s="16">
        <v>121</v>
      </c>
      <c r="R9" s="16">
        <v>256</v>
      </c>
      <c r="S9" s="16">
        <v>72</v>
      </c>
      <c r="T9" s="16">
        <v>184</v>
      </c>
    </row>
    <row r="10" spans="1:20" ht="12.75">
      <c r="A10" s="15" t="s">
        <v>27</v>
      </c>
      <c r="B10" s="16">
        <v>17508</v>
      </c>
      <c r="C10" s="16">
        <v>9453</v>
      </c>
      <c r="D10" s="16">
        <v>502</v>
      </c>
      <c r="E10" s="16">
        <v>8515</v>
      </c>
      <c r="F10" s="16">
        <v>436</v>
      </c>
      <c r="G10" s="16">
        <v>8055</v>
      </c>
      <c r="H10" s="16">
        <v>392</v>
      </c>
      <c r="I10" s="16">
        <v>7238</v>
      </c>
      <c r="J10" s="16">
        <v>425</v>
      </c>
      <c r="K10" s="16">
        <v>115</v>
      </c>
      <c r="L10" s="16">
        <v>496</v>
      </c>
      <c r="M10" s="16">
        <v>2397</v>
      </c>
      <c r="N10" s="16">
        <v>14500</v>
      </c>
      <c r="O10" s="16">
        <v>3663</v>
      </c>
      <c r="P10" s="16">
        <v>2212</v>
      </c>
      <c r="Q10" s="16">
        <v>8625</v>
      </c>
      <c r="R10" s="16">
        <v>4780</v>
      </c>
      <c r="S10" s="16">
        <v>1703</v>
      </c>
      <c r="T10" s="16">
        <v>3077</v>
      </c>
    </row>
    <row r="11" spans="1:20" ht="12.75">
      <c r="A11" s="17" t="s">
        <v>20</v>
      </c>
      <c r="B11" s="18">
        <f>SUM(B5:B10)</f>
        <v>20964</v>
      </c>
      <c r="C11" s="18">
        <f aca="true" t="shared" si="0" ref="C11:T11">SUM(C5:C10)</f>
        <v>11580</v>
      </c>
      <c r="D11" s="18">
        <f t="shared" si="0"/>
        <v>620</v>
      </c>
      <c r="E11" s="18">
        <f t="shared" si="0"/>
        <v>10400</v>
      </c>
      <c r="F11" s="18">
        <f t="shared" si="0"/>
        <v>560</v>
      </c>
      <c r="G11" s="18">
        <f t="shared" si="0"/>
        <v>9384</v>
      </c>
      <c r="H11" s="18">
        <f t="shared" si="0"/>
        <v>473</v>
      </c>
      <c r="I11" s="18">
        <f t="shared" si="0"/>
        <v>8390</v>
      </c>
      <c r="J11" s="18">
        <f t="shared" si="0"/>
        <v>521</v>
      </c>
      <c r="K11" s="18">
        <f t="shared" si="0"/>
        <v>259</v>
      </c>
      <c r="L11" s="18">
        <f t="shared" si="0"/>
        <v>680</v>
      </c>
      <c r="M11" s="18">
        <f t="shared" si="0"/>
        <v>3100</v>
      </c>
      <c r="N11" s="18">
        <f t="shared" si="0"/>
        <v>16925</v>
      </c>
      <c r="O11" s="18">
        <f t="shared" si="0"/>
        <v>4632</v>
      </c>
      <c r="P11" s="18">
        <f t="shared" si="0"/>
        <v>2669</v>
      </c>
      <c r="Q11" s="18">
        <f t="shared" si="0"/>
        <v>9624</v>
      </c>
      <c r="R11" s="18">
        <f t="shared" si="0"/>
        <v>5794</v>
      </c>
      <c r="S11" s="18">
        <f t="shared" si="0"/>
        <v>1973</v>
      </c>
      <c r="T11" s="18">
        <f t="shared" si="0"/>
        <v>3821</v>
      </c>
    </row>
    <row r="79" ht="12.75" customHeight="1"/>
    <row r="8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3.00390625" style="0" bestFit="1" customWidth="1"/>
    <col min="2" max="3" width="6.421875" style="0" bestFit="1" customWidth="1"/>
    <col min="4" max="4" width="11.140625" style="0" customWidth="1"/>
    <col min="5" max="6" width="12.140625" style="0" customWidth="1"/>
    <col min="7" max="7" width="6.421875" style="0" bestFit="1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7.421875" style="0" bestFit="1" customWidth="1"/>
    <col min="18" max="18" width="12.57421875" style="0" customWidth="1"/>
    <col min="19" max="19" width="4.00390625" style="0" bestFit="1" customWidth="1"/>
    <col min="20" max="20" width="7.28125" style="0" bestFit="1" customWidth="1"/>
  </cols>
  <sheetData>
    <row r="1" spans="1:20" ht="12.7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21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 customHeight="1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22</v>
      </c>
      <c r="B5" s="16">
        <v>190</v>
      </c>
      <c r="C5" s="16">
        <v>112</v>
      </c>
      <c r="D5" s="16">
        <v>7</v>
      </c>
      <c r="E5" s="16">
        <v>97</v>
      </c>
      <c r="F5" s="16">
        <v>8</v>
      </c>
      <c r="G5" s="16">
        <v>78</v>
      </c>
      <c r="H5" s="16">
        <v>6</v>
      </c>
      <c r="I5" s="16">
        <v>61</v>
      </c>
      <c r="J5" s="16">
        <v>11</v>
      </c>
      <c r="K5" s="16">
        <v>18</v>
      </c>
      <c r="L5" s="16">
        <v>7</v>
      </c>
      <c r="M5" s="16">
        <v>45</v>
      </c>
      <c r="N5" s="16">
        <v>120</v>
      </c>
      <c r="O5" s="16">
        <v>40</v>
      </c>
      <c r="P5" s="16">
        <v>31</v>
      </c>
      <c r="Q5" s="16">
        <v>49</v>
      </c>
      <c r="R5" s="16">
        <v>66</v>
      </c>
      <c r="S5" s="16">
        <v>10</v>
      </c>
      <c r="T5" s="16">
        <v>56</v>
      </c>
    </row>
    <row r="6" spans="1:20" ht="12.75">
      <c r="A6" s="15" t="s">
        <v>23</v>
      </c>
      <c r="B6" s="16">
        <v>220</v>
      </c>
      <c r="C6" s="16">
        <v>125</v>
      </c>
      <c r="D6" s="16">
        <v>6</v>
      </c>
      <c r="E6" s="16">
        <v>114</v>
      </c>
      <c r="F6" s="16">
        <v>5</v>
      </c>
      <c r="G6" s="16">
        <v>95</v>
      </c>
      <c r="H6" s="16">
        <v>4</v>
      </c>
      <c r="I6" s="16">
        <v>88</v>
      </c>
      <c r="J6" s="16">
        <v>3</v>
      </c>
      <c r="K6" s="16">
        <v>5</v>
      </c>
      <c r="L6" s="16">
        <v>9</v>
      </c>
      <c r="M6" s="16">
        <v>72</v>
      </c>
      <c r="N6" s="16">
        <v>134</v>
      </c>
      <c r="O6" s="16">
        <v>68</v>
      </c>
      <c r="P6" s="16">
        <v>19</v>
      </c>
      <c r="Q6" s="16">
        <v>47</v>
      </c>
      <c r="R6" s="16">
        <v>59</v>
      </c>
      <c r="S6" s="16">
        <v>10</v>
      </c>
      <c r="T6" s="16">
        <v>49</v>
      </c>
    </row>
    <row r="7" spans="1:20" ht="12.75">
      <c r="A7" s="15" t="s">
        <v>24</v>
      </c>
      <c r="B7" s="16">
        <v>859</v>
      </c>
      <c r="C7" s="16">
        <v>513</v>
      </c>
      <c r="D7" s="16">
        <v>26</v>
      </c>
      <c r="E7" s="16">
        <v>455</v>
      </c>
      <c r="F7" s="16">
        <v>32</v>
      </c>
      <c r="G7" s="16">
        <v>346</v>
      </c>
      <c r="H7" s="16">
        <v>16</v>
      </c>
      <c r="I7" s="16">
        <v>311</v>
      </c>
      <c r="J7" s="16">
        <v>19</v>
      </c>
      <c r="K7" s="16">
        <v>44</v>
      </c>
      <c r="L7" s="16">
        <v>45</v>
      </c>
      <c r="M7" s="16">
        <v>170</v>
      </c>
      <c r="N7" s="16">
        <v>600</v>
      </c>
      <c r="O7" s="16">
        <v>107</v>
      </c>
      <c r="P7" s="16">
        <v>164</v>
      </c>
      <c r="Q7" s="16">
        <v>329</v>
      </c>
      <c r="R7" s="16">
        <v>212</v>
      </c>
      <c r="S7" s="16">
        <v>54</v>
      </c>
      <c r="T7" s="16">
        <v>158</v>
      </c>
    </row>
    <row r="8" spans="1:20" ht="12.75">
      <c r="A8" s="15" t="s">
        <v>25</v>
      </c>
      <c r="B8" s="16">
        <v>631</v>
      </c>
      <c r="C8" s="16">
        <v>402</v>
      </c>
      <c r="D8" s="16">
        <v>18</v>
      </c>
      <c r="E8" s="16">
        <v>367</v>
      </c>
      <c r="F8" s="16">
        <v>17</v>
      </c>
      <c r="G8" s="16">
        <v>229</v>
      </c>
      <c r="H8" s="16">
        <v>16</v>
      </c>
      <c r="I8" s="16">
        <v>205</v>
      </c>
      <c r="J8" s="16">
        <v>8</v>
      </c>
      <c r="K8" s="16">
        <v>28</v>
      </c>
      <c r="L8" s="16">
        <v>26</v>
      </c>
      <c r="M8" s="16">
        <v>152</v>
      </c>
      <c r="N8" s="16">
        <v>425</v>
      </c>
      <c r="O8" s="16">
        <v>179</v>
      </c>
      <c r="P8" s="16">
        <v>82</v>
      </c>
      <c r="Q8" s="16">
        <v>164</v>
      </c>
      <c r="R8" s="16">
        <v>174</v>
      </c>
      <c r="S8" s="16">
        <v>38</v>
      </c>
      <c r="T8" s="16">
        <v>136</v>
      </c>
    </row>
    <row r="9" spans="1:20" ht="12.75">
      <c r="A9" s="15" t="s">
        <v>26</v>
      </c>
      <c r="B9" s="16">
        <v>465</v>
      </c>
      <c r="C9" s="16">
        <v>302</v>
      </c>
      <c r="D9" s="16">
        <v>18</v>
      </c>
      <c r="E9" s="16">
        <v>272</v>
      </c>
      <c r="F9" s="16">
        <v>12</v>
      </c>
      <c r="G9" s="16">
        <v>163</v>
      </c>
      <c r="H9" s="16">
        <v>9</v>
      </c>
      <c r="I9" s="16">
        <v>139</v>
      </c>
      <c r="J9" s="16">
        <v>15</v>
      </c>
      <c r="K9" s="16">
        <v>15</v>
      </c>
      <c r="L9" s="16">
        <v>15</v>
      </c>
      <c r="M9" s="16">
        <v>152</v>
      </c>
      <c r="N9" s="16">
        <v>283</v>
      </c>
      <c r="O9" s="16">
        <v>121</v>
      </c>
      <c r="P9" s="16">
        <v>48</v>
      </c>
      <c r="Q9" s="16">
        <v>114</v>
      </c>
      <c r="R9" s="16">
        <v>168</v>
      </c>
      <c r="S9" s="16">
        <v>55</v>
      </c>
      <c r="T9" s="16">
        <v>113</v>
      </c>
    </row>
    <row r="10" spans="1:20" ht="12.75">
      <c r="A10" s="15" t="s">
        <v>27</v>
      </c>
      <c r="B10" s="16">
        <v>12091</v>
      </c>
      <c r="C10" s="16">
        <v>6234</v>
      </c>
      <c r="D10" s="16">
        <v>357</v>
      </c>
      <c r="E10" s="16">
        <v>5576</v>
      </c>
      <c r="F10" s="16">
        <v>301</v>
      </c>
      <c r="G10" s="16">
        <v>5857</v>
      </c>
      <c r="H10" s="16">
        <v>290</v>
      </c>
      <c r="I10" s="16">
        <v>5276</v>
      </c>
      <c r="J10" s="16">
        <v>291</v>
      </c>
      <c r="K10" s="16">
        <v>94</v>
      </c>
      <c r="L10" s="16">
        <v>400</v>
      </c>
      <c r="M10" s="16">
        <v>1592</v>
      </c>
      <c r="N10" s="16">
        <v>10005</v>
      </c>
      <c r="O10" s="16">
        <v>2368</v>
      </c>
      <c r="P10" s="16">
        <v>1800</v>
      </c>
      <c r="Q10" s="16">
        <v>5837</v>
      </c>
      <c r="R10" s="16">
        <v>3084</v>
      </c>
      <c r="S10" s="16">
        <v>1034</v>
      </c>
      <c r="T10" s="16">
        <v>2050</v>
      </c>
    </row>
    <row r="11" spans="1:20" ht="12.75">
      <c r="A11" s="17" t="s">
        <v>20</v>
      </c>
      <c r="B11" s="18">
        <f>SUM(B5:B10)</f>
        <v>14456</v>
      </c>
      <c r="C11" s="18">
        <f aca="true" t="shared" si="0" ref="C11:T11">SUM(C5:C10)</f>
        <v>7688</v>
      </c>
      <c r="D11" s="18">
        <f t="shared" si="0"/>
        <v>432</v>
      </c>
      <c r="E11" s="18">
        <f t="shared" si="0"/>
        <v>6881</v>
      </c>
      <c r="F11" s="18">
        <f t="shared" si="0"/>
        <v>375</v>
      </c>
      <c r="G11" s="18">
        <f t="shared" si="0"/>
        <v>6768</v>
      </c>
      <c r="H11" s="18">
        <f t="shared" si="0"/>
        <v>341</v>
      </c>
      <c r="I11" s="18">
        <f t="shared" si="0"/>
        <v>6080</v>
      </c>
      <c r="J11" s="18">
        <f t="shared" si="0"/>
        <v>347</v>
      </c>
      <c r="K11" s="18">
        <f t="shared" si="0"/>
        <v>204</v>
      </c>
      <c r="L11" s="18">
        <f t="shared" si="0"/>
        <v>502</v>
      </c>
      <c r="M11" s="18">
        <f t="shared" si="0"/>
        <v>2183</v>
      </c>
      <c r="N11" s="18">
        <f t="shared" si="0"/>
        <v>11567</v>
      </c>
      <c r="O11" s="18">
        <f t="shared" si="0"/>
        <v>2883</v>
      </c>
      <c r="P11" s="18">
        <f t="shared" si="0"/>
        <v>2144</v>
      </c>
      <c r="Q11" s="18">
        <f t="shared" si="0"/>
        <v>6540</v>
      </c>
      <c r="R11" s="18">
        <f t="shared" si="0"/>
        <v>3763</v>
      </c>
      <c r="S11" s="18">
        <f t="shared" si="0"/>
        <v>1201</v>
      </c>
      <c r="T11" s="18">
        <f t="shared" si="0"/>
        <v>2562</v>
      </c>
    </row>
    <row r="79" ht="12.75" customHeight="1"/>
    <row r="8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A1:T11"/>
  <sheetViews>
    <sheetView tabSelected="1" zoomScalePageLayoutView="0" workbookViewId="0" topLeftCell="A1">
      <selection activeCell="A1" sqref="A1:T1"/>
    </sheetView>
  </sheetViews>
  <sheetFormatPr defaultColWidth="11.421875" defaultRowHeight="12.75"/>
  <cols>
    <col min="1" max="1" width="33.00390625" style="0" bestFit="1" customWidth="1"/>
    <col min="2" max="3" width="6.421875" style="0" bestFit="1" customWidth="1"/>
    <col min="4" max="4" width="11.140625" style="0" customWidth="1"/>
    <col min="5" max="6" width="12.140625" style="0" customWidth="1"/>
    <col min="7" max="7" width="6.421875" style="0" bestFit="1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7.421875" style="0" bestFit="1" customWidth="1"/>
    <col min="18" max="18" width="12.57421875" style="0" customWidth="1"/>
    <col min="19" max="19" width="4.00390625" style="0" bestFit="1" customWidth="1"/>
    <col min="20" max="20" width="7.28125" style="0" bestFit="1" customWidth="1"/>
  </cols>
  <sheetData>
    <row r="1" spans="1:20" ht="12.7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21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 customHeight="1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22</v>
      </c>
      <c r="B5" s="16">
        <v>3813</v>
      </c>
      <c r="C5" s="16">
        <v>2248</v>
      </c>
      <c r="D5" s="16">
        <v>118</v>
      </c>
      <c r="E5" s="16">
        <v>1962</v>
      </c>
      <c r="F5" s="16">
        <v>168</v>
      </c>
      <c r="G5" s="16">
        <v>1565</v>
      </c>
      <c r="H5" s="16">
        <v>79</v>
      </c>
      <c r="I5" s="16">
        <v>1401</v>
      </c>
      <c r="J5" s="16">
        <v>85</v>
      </c>
      <c r="K5" s="16">
        <v>481</v>
      </c>
      <c r="L5" s="16">
        <v>240</v>
      </c>
      <c r="M5" s="16">
        <v>732</v>
      </c>
      <c r="N5" s="16">
        <v>2360</v>
      </c>
      <c r="O5" s="16">
        <v>636</v>
      </c>
      <c r="P5" s="16">
        <v>428</v>
      </c>
      <c r="Q5" s="16">
        <v>1296</v>
      </c>
      <c r="R5" s="16">
        <v>1350</v>
      </c>
      <c r="S5" s="16">
        <v>283</v>
      </c>
      <c r="T5" s="16">
        <v>1067</v>
      </c>
    </row>
    <row r="6" spans="1:20" ht="12.75">
      <c r="A6" s="15" t="s">
        <v>23</v>
      </c>
      <c r="B6" s="16">
        <v>4430</v>
      </c>
      <c r="C6" s="16">
        <v>2662</v>
      </c>
      <c r="D6" s="16">
        <v>150</v>
      </c>
      <c r="E6" s="16">
        <v>2396</v>
      </c>
      <c r="F6" s="16">
        <v>116</v>
      </c>
      <c r="G6" s="16">
        <v>1768</v>
      </c>
      <c r="H6" s="16">
        <v>163</v>
      </c>
      <c r="I6" s="16">
        <v>1528</v>
      </c>
      <c r="J6" s="16">
        <v>77</v>
      </c>
      <c r="K6" s="16">
        <v>118</v>
      </c>
      <c r="L6" s="16">
        <v>137</v>
      </c>
      <c r="M6" s="16">
        <v>975</v>
      </c>
      <c r="N6" s="16">
        <v>3200</v>
      </c>
      <c r="O6" s="16">
        <v>1646</v>
      </c>
      <c r="P6" s="16">
        <v>343</v>
      </c>
      <c r="Q6" s="16">
        <v>1211</v>
      </c>
      <c r="R6" s="16">
        <v>1449</v>
      </c>
      <c r="S6" s="16">
        <v>523</v>
      </c>
      <c r="T6" s="16">
        <v>926</v>
      </c>
    </row>
    <row r="7" spans="1:20" ht="12.75">
      <c r="A7" s="15" t="s">
        <v>24</v>
      </c>
      <c r="B7" s="16">
        <v>13075</v>
      </c>
      <c r="C7" s="16">
        <v>7390</v>
      </c>
      <c r="D7" s="16">
        <v>514</v>
      </c>
      <c r="E7" s="16">
        <v>6390</v>
      </c>
      <c r="F7" s="16">
        <v>486</v>
      </c>
      <c r="G7" s="16">
        <v>5685</v>
      </c>
      <c r="H7" s="16">
        <v>459</v>
      </c>
      <c r="I7" s="16">
        <v>4910</v>
      </c>
      <c r="J7" s="16">
        <v>316</v>
      </c>
      <c r="K7" s="16">
        <v>547</v>
      </c>
      <c r="L7" s="16">
        <v>965</v>
      </c>
      <c r="M7" s="16">
        <v>2176</v>
      </c>
      <c r="N7" s="16">
        <v>9387</v>
      </c>
      <c r="O7" s="16">
        <v>1484</v>
      </c>
      <c r="P7" s="16">
        <v>2341</v>
      </c>
      <c r="Q7" s="16">
        <v>5562</v>
      </c>
      <c r="R7" s="16">
        <v>2900</v>
      </c>
      <c r="S7" s="16">
        <v>789</v>
      </c>
      <c r="T7" s="16">
        <v>2111</v>
      </c>
    </row>
    <row r="8" spans="1:20" ht="12.75">
      <c r="A8" s="15" t="s">
        <v>25</v>
      </c>
      <c r="B8" s="16">
        <v>21803</v>
      </c>
      <c r="C8" s="16">
        <v>12124</v>
      </c>
      <c r="D8" s="16">
        <v>816</v>
      </c>
      <c r="E8" s="16">
        <v>11014</v>
      </c>
      <c r="F8" s="16">
        <v>294</v>
      </c>
      <c r="G8" s="16">
        <v>9679</v>
      </c>
      <c r="H8" s="16">
        <v>755</v>
      </c>
      <c r="I8" s="16">
        <v>8702</v>
      </c>
      <c r="J8" s="16">
        <v>222</v>
      </c>
      <c r="K8" s="16">
        <v>343</v>
      </c>
      <c r="L8" s="16">
        <v>747</v>
      </c>
      <c r="M8" s="16">
        <v>2146</v>
      </c>
      <c r="N8" s="16">
        <v>18567</v>
      </c>
      <c r="O8" s="16">
        <v>11069</v>
      </c>
      <c r="P8" s="16">
        <v>2303</v>
      </c>
      <c r="Q8" s="16">
        <v>5195</v>
      </c>
      <c r="R8" s="16">
        <v>7056</v>
      </c>
      <c r="S8" s="16">
        <v>2860</v>
      </c>
      <c r="T8" s="16">
        <v>4196</v>
      </c>
    </row>
    <row r="9" spans="1:20" ht="12.75">
      <c r="A9" s="15" t="s">
        <v>26</v>
      </c>
      <c r="B9" s="16">
        <v>11155</v>
      </c>
      <c r="C9" s="16">
        <v>6097</v>
      </c>
      <c r="D9" s="16">
        <v>431</v>
      </c>
      <c r="E9" s="16">
        <v>5431</v>
      </c>
      <c r="F9" s="16">
        <v>235</v>
      </c>
      <c r="G9" s="16">
        <v>5058</v>
      </c>
      <c r="H9" s="16">
        <v>405</v>
      </c>
      <c r="I9" s="16">
        <v>4433</v>
      </c>
      <c r="J9" s="16">
        <v>220</v>
      </c>
      <c r="K9" s="16">
        <v>172</v>
      </c>
      <c r="L9" s="16">
        <v>293</v>
      </c>
      <c r="M9" s="16">
        <v>1564</v>
      </c>
      <c r="N9" s="16">
        <v>9126</v>
      </c>
      <c r="O9" s="16">
        <v>5356</v>
      </c>
      <c r="P9" s="16">
        <v>1071</v>
      </c>
      <c r="Q9" s="16">
        <v>2699</v>
      </c>
      <c r="R9" s="16">
        <v>4128</v>
      </c>
      <c r="S9" s="16">
        <v>1774</v>
      </c>
      <c r="T9" s="16">
        <v>2354</v>
      </c>
    </row>
    <row r="10" spans="1:20" ht="12.75">
      <c r="A10" s="15" t="s">
        <v>27</v>
      </c>
      <c r="B10" s="16">
        <v>257098</v>
      </c>
      <c r="C10" s="16">
        <v>134472</v>
      </c>
      <c r="D10" s="16">
        <v>8974</v>
      </c>
      <c r="E10" s="16">
        <v>119831</v>
      </c>
      <c r="F10" s="16">
        <v>5667</v>
      </c>
      <c r="G10" s="16">
        <v>122626</v>
      </c>
      <c r="H10" s="16">
        <v>7824</v>
      </c>
      <c r="I10" s="16">
        <v>109757</v>
      </c>
      <c r="J10" s="16">
        <v>5045</v>
      </c>
      <c r="K10" s="16">
        <v>1594</v>
      </c>
      <c r="L10" s="16">
        <v>6871</v>
      </c>
      <c r="M10" s="16">
        <v>25715</v>
      </c>
      <c r="N10" s="16">
        <v>222918</v>
      </c>
      <c r="O10" s="16">
        <v>81408</v>
      </c>
      <c r="P10" s="16">
        <v>30397</v>
      </c>
      <c r="Q10" s="16">
        <v>111113</v>
      </c>
      <c r="R10" s="16">
        <v>75914</v>
      </c>
      <c r="S10" s="16">
        <v>32193</v>
      </c>
      <c r="T10" s="16">
        <v>43721</v>
      </c>
    </row>
    <row r="11" spans="1:20" ht="12.75">
      <c r="A11" s="17" t="s">
        <v>20</v>
      </c>
      <c r="B11" s="18">
        <f>SUM(B5:B10)</f>
        <v>311374</v>
      </c>
      <c r="C11" s="18">
        <f aca="true" t="shared" si="0" ref="C11:T11">SUM(C5:C10)</f>
        <v>164993</v>
      </c>
      <c r="D11" s="18">
        <f t="shared" si="0"/>
        <v>11003</v>
      </c>
      <c r="E11" s="18">
        <f t="shared" si="0"/>
        <v>147024</v>
      </c>
      <c r="F11" s="18">
        <f t="shared" si="0"/>
        <v>6966</v>
      </c>
      <c r="G11" s="18">
        <f t="shared" si="0"/>
        <v>146381</v>
      </c>
      <c r="H11" s="18">
        <f t="shared" si="0"/>
        <v>9685</v>
      </c>
      <c r="I11" s="18">
        <f t="shared" si="0"/>
        <v>130731</v>
      </c>
      <c r="J11" s="18">
        <f t="shared" si="0"/>
        <v>5965</v>
      </c>
      <c r="K11" s="18">
        <f t="shared" si="0"/>
        <v>3255</v>
      </c>
      <c r="L11" s="18">
        <f t="shared" si="0"/>
        <v>9253</v>
      </c>
      <c r="M11" s="18">
        <f t="shared" si="0"/>
        <v>33308</v>
      </c>
      <c r="N11" s="18">
        <f t="shared" si="0"/>
        <v>265558</v>
      </c>
      <c r="O11" s="18">
        <f t="shared" si="0"/>
        <v>101599</v>
      </c>
      <c r="P11" s="18">
        <f t="shared" si="0"/>
        <v>36883</v>
      </c>
      <c r="Q11" s="18">
        <f t="shared" si="0"/>
        <v>127076</v>
      </c>
      <c r="R11" s="18">
        <f t="shared" si="0"/>
        <v>92797</v>
      </c>
      <c r="S11" s="18">
        <f t="shared" si="0"/>
        <v>38422</v>
      </c>
      <c r="T11" s="18">
        <f t="shared" si="0"/>
        <v>54375</v>
      </c>
    </row>
    <row r="79" ht="12.75" customHeight="1"/>
    <row r="8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3.00390625" style="0" bestFit="1" customWidth="1"/>
    <col min="2" max="3" width="6.421875" style="0" bestFit="1" customWidth="1"/>
    <col min="4" max="4" width="11.140625" style="0" customWidth="1"/>
    <col min="5" max="6" width="12.140625" style="0" customWidth="1"/>
    <col min="7" max="7" width="6.421875" style="0" bestFit="1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7.421875" style="0" bestFit="1" customWidth="1"/>
    <col min="18" max="18" width="12.57421875" style="0" customWidth="1"/>
    <col min="19" max="19" width="4.00390625" style="0" bestFit="1" customWidth="1"/>
    <col min="20" max="20" width="7.28125" style="0" bestFit="1" customWidth="1"/>
  </cols>
  <sheetData>
    <row r="1" spans="1:20" ht="12.7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21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 customHeight="1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22</v>
      </c>
      <c r="B5" s="16">
        <v>233</v>
      </c>
      <c r="C5" s="16">
        <v>143</v>
      </c>
      <c r="D5" s="16">
        <v>8</v>
      </c>
      <c r="E5" s="16">
        <v>128</v>
      </c>
      <c r="F5" s="16">
        <v>7</v>
      </c>
      <c r="G5" s="16">
        <v>90</v>
      </c>
      <c r="H5" s="16">
        <v>7</v>
      </c>
      <c r="I5" s="16">
        <v>74</v>
      </c>
      <c r="J5" s="16">
        <v>9</v>
      </c>
      <c r="K5" s="16">
        <v>29</v>
      </c>
      <c r="L5" s="16">
        <v>19</v>
      </c>
      <c r="M5" s="16">
        <v>56</v>
      </c>
      <c r="N5" s="16">
        <v>129</v>
      </c>
      <c r="O5" s="16">
        <v>33</v>
      </c>
      <c r="P5" s="16">
        <v>26</v>
      </c>
      <c r="Q5" s="16">
        <v>70</v>
      </c>
      <c r="R5" s="16">
        <v>87</v>
      </c>
      <c r="S5" s="16">
        <v>10</v>
      </c>
      <c r="T5" s="16">
        <v>77</v>
      </c>
    </row>
    <row r="6" spans="1:20" ht="12.75">
      <c r="A6" s="15" t="s">
        <v>23</v>
      </c>
      <c r="B6" s="16">
        <v>382</v>
      </c>
      <c r="C6" s="16">
        <v>249</v>
      </c>
      <c r="D6" s="16">
        <v>15</v>
      </c>
      <c r="E6" s="16">
        <v>221</v>
      </c>
      <c r="F6" s="16">
        <v>13</v>
      </c>
      <c r="G6" s="16">
        <v>133</v>
      </c>
      <c r="H6" s="16">
        <v>19</v>
      </c>
      <c r="I6" s="16">
        <v>103</v>
      </c>
      <c r="J6" s="16">
        <v>11</v>
      </c>
      <c r="K6" s="16">
        <v>7</v>
      </c>
      <c r="L6" s="16">
        <v>5</v>
      </c>
      <c r="M6" s="16">
        <v>84</v>
      </c>
      <c r="N6" s="16">
        <v>286</v>
      </c>
      <c r="O6" s="16">
        <v>150</v>
      </c>
      <c r="P6" s="16">
        <v>24</v>
      </c>
      <c r="Q6" s="16">
        <v>112</v>
      </c>
      <c r="R6" s="16">
        <v>114</v>
      </c>
      <c r="S6" s="16">
        <v>42</v>
      </c>
      <c r="T6" s="16">
        <v>72</v>
      </c>
    </row>
    <row r="7" spans="1:20" ht="12.75">
      <c r="A7" s="15" t="s">
        <v>24</v>
      </c>
      <c r="B7" s="16">
        <v>880</v>
      </c>
      <c r="C7" s="16">
        <v>517</v>
      </c>
      <c r="D7" s="16">
        <v>34</v>
      </c>
      <c r="E7" s="16">
        <v>458</v>
      </c>
      <c r="F7" s="16">
        <v>25</v>
      </c>
      <c r="G7" s="16">
        <v>363</v>
      </c>
      <c r="H7" s="16">
        <v>32</v>
      </c>
      <c r="I7" s="16">
        <v>309</v>
      </c>
      <c r="J7" s="16">
        <v>22</v>
      </c>
      <c r="K7" s="16">
        <v>36</v>
      </c>
      <c r="L7" s="16">
        <v>107</v>
      </c>
      <c r="M7" s="16">
        <v>197</v>
      </c>
      <c r="N7" s="16">
        <v>540</v>
      </c>
      <c r="O7" s="16">
        <v>87</v>
      </c>
      <c r="P7" s="16">
        <v>149</v>
      </c>
      <c r="Q7" s="16">
        <v>304</v>
      </c>
      <c r="R7" s="16">
        <v>213</v>
      </c>
      <c r="S7" s="16">
        <v>67</v>
      </c>
      <c r="T7" s="16">
        <v>146</v>
      </c>
    </row>
    <row r="8" spans="1:20" ht="12.75">
      <c r="A8" s="15" t="s">
        <v>25</v>
      </c>
      <c r="B8" s="16">
        <v>1018</v>
      </c>
      <c r="C8" s="16">
        <v>628</v>
      </c>
      <c r="D8" s="16">
        <v>58</v>
      </c>
      <c r="E8" s="16">
        <v>555</v>
      </c>
      <c r="F8" s="16">
        <v>15</v>
      </c>
      <c r="G8" s="16">
        <v>390</v>
      </c>
      <c r="H8" s="16">
        <v>53</v>
      </c>
      <c r="I8" s="16">
        <v>319</v>
      </c>
      <c r="J8" s="16">
        <v>18</v>
      </c>
      <c r="K8" s="16">
        <v>36</v>
      </c>
      <c r="L8" s="16">
        <v>64</v>
      </c>
      <c r="M8" s="16">
        <v>230</v>
      </c>
      <c r="N8" s="16">
        <v>688</v>
      </c>
      <c r="O8" s="16">
        <v>363</v>
      </c>
      <c r="P8" s="16">
        <v>84</v>
      </c>
      <c r="Q8" s="16">
        <v>241</v>
      </c>
      <c r="R8" s="16">
        <v>312</v>
      </c>
      <c r="S8" s="16">
        <v>98</v>
      </c>
      <c r="T8" s="16">
        <v>214</v>
      </c>
    </row>
    <row r="9" spans="1:20" ht="12.75">
      <c r="A9" s="15" t="s">
        <v>26</v>
      </c>
      <c r="B9" s="16">
        <v>468</v>
      </c>
      <c r="C9" s="16">
        <v>310</v>
      </c>
      <c r="D9" s="16">
        <v>25</v>
      </c>
      <c r="E9" s="16">
        <v>275</v>
      </c>
      <c r="F9" s="16">
        <v>10</v>
      </c>
      <c r="G9" s="16">
        <v>158</v>
      </c>
      <c r="H9" s="16">
        <v>20</v>
      </c>
      <c r="I9" s="16">
        <v>131</v>
      </c>
      <c r="J9" s="16">
        <v>7</v>
      </c>
      <c r="K9" s="16">
        <v>18</v>
      </c>
      <c r="L9" s="16">
        <v>24</v>
      </c>
      <c r="M9" s="16">
        <v>148</v>
      </c>
      <c r="N9" s="16">
        <v>278</v>
      </c>
      <c r="O9" s="16">
        <v>131</v>
      </c>
      <c r="P9" s="16">
        <v>39</v>
      </c>
      <c r="Q9" s="16">
        <v>108</v>
      </c>
      <c r="R9" s="16">
        <v>181</v>
      </c>
      <c r="S9" s="16">
        <v>47</v>
      </c>
      <c r="T9" s="16">
        <v>134</v>
      </c>
    </row>
    <row r="10" spans="1:20" ht="12.75">
      <c r="A10" s="15" t="s">
        <v>27</v>
      </c>
      <c r="B10" s="16">
        <v>15543</v>
      </c>
      <c r="C10" s="16">
        <v>8607</v>
      </c>
      <c r="D10" s="16">
        <v>655</v>
      </c>
      <c r="E10" s="16">
        <v>7530</v>
      </c>
      <c r="F10" s="16">
        <v>422</v>
      </c>
      <c r="G10" s="16">
        <v>6936</v>
      </c>
      <c r="H10" s="16">
        <v>506</v>
      </c>
      <c r="I10" s="16">
        <v>6109</v>
      </c>
      <c r="J10" s="16">
        <v>321</v>
      </c>
      <c r="K10" s="16">
        <v>127</v>
      </c>
      <c r="L10" s="16">
        <v>547</v>
      </c>
      <c r="M10" s="16">
        <v>2838</v>
      </c>
      <c r="N10" s="16">
        <v>12031</v>
      </c>
      <c r="O10" s="16">
        <v>3422</v>
      </c>
      <c r="P10" s="16">
        <v>1835</v>
      </c>
      <c r="Q10" s="16">
        <v>6774</v>
      </c>
      <c r="R10" s="16">
        <v>4393</v>
      </c>
      <c r="S10" s="16">
        <v>1625</v>
      </c>
      <c r="T10" s="16">
        <v>2768</v>
      </c>
    </row>
    <row r="11" spans="1:20" ht="12.75">
      <c r="A11" s="17" t="s">
        <v>20</v>
      </c>
      <c r="B11" s="18">
        <f>SUM(B5:B10)</f>
        <v>18524</v>
      </c>
      <c r="C11" s="18">
        <f aca="true" t="shared" si="0" ref="C11:T11">SUM(C5:C10)</f>
        <v>10454</v>
      </c>
      <c r="D11" s="18">
        <f t="shared" si="0"/>
        <v>795</v>
      </c>
      <c r="E11" s="18">
        <f t="shared" si="0"/>
        <v>9167</v>
      </c>
      <c r="F11" s="18">
        <f t="shared" si="0"/>
        <v>492</v>
      </c>
      <c r="G11" s="18">
        <f t="shared" si="0"/>
        <v>8070</v>
      </c>
      <c r="H11" s="18">
        <f t="shared" si="0"/>
        <v>637</v>
      </c>
      <c r="I11" s="18">
        <f t="shared" si="0"/>
        <v>7045</v>
      </c>
      <c r="J11" s="18">
        <f t="shared" si="0"/>
        <v>388</v>
      </c>
      <c r="K11" s="18">
        <f t="shared" si="0"/>
        <v>253</v>
      </c>
      <c r="L11" s="18">
        <f t="shared" si="0"/>
        <v>766</v>
      </c>
      <c r="M11" s="18">
        <f t="shared" si="0"/>
        <v>3553</v>
      </c>
      <c r="N11" s="18">
        <f t="shared" si="0"/>
        <v>13952</v>
      </c>
      <c r="O11" s="18">
        <f t="shared" si="0"/>
        <v>4186</v>
      </c>
      <c r="P11" s="18">
        <f t="shared" si="0"/>
        <v>2157</v>
      </c>
      <c r="Q11" s="18">
        <f t="shared" si="0"/>
        <v>7609</v>
      </c>
      <c r="R11" s="18">
        <f t="shared" si="0"/>
        <v>5300</v>
      </c>
      <c r="S11" s="18">
        <f t="shared" si="0"/>
        <v>1889</v>
      </c>
      <c r="T11" s="18">
        <f t="shared" si="0"/>
        <v>3411</v>
      </c>
    </row>
    <row r="79" ht="12.75" customHeight="1"/>
    <row r="8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3.00390625" style="0" bestFit="1" customWidth="1"/>
    <col min="2" max="3" width="6.421875" style="0" bestFit="1" customWidth="1"/>
    <col min="4" max="4" width="11.140625" style="0" customWidth="1"/>
    <col min="5" max="6" width="12.140625" style="0" customWidth="1"/>
    <col min="7" max="7" width="6.421875" style="0" bestFit="1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7.421875" style="0" bestFit="1" customWidth="1"/>
    <col min="18" max="18" width="12.57421875" style="0" customWidth="1"/>
    <col min="19" max="19" width="4.00390625" style="0" bestFit="1" customWidth="1"/>
    <col min="20" max="20" width="7.28125" style="0" bestFit="1" customWidth="1"/>
  </cols>
  <sheetData>
    <row r="1" spans="1:20" ht="12.7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21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 customHeight="1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22</v>
      </c>
      <c r="B5" s="16">
        <v>356</v>
      </c>
      <c r="C5" s="16">
        <v>209</v>
      </c>
      <c r="D5" s="16">
        <v>14</v>
      </c>
      <c r="E5" s="16">
        <v>175</v>
      </c>
      <c r="F5" s="16">
        <v>20</v>
      </c>
      <c r="G5" s="16">
        <v>147</v>
      </c>
      <c r="H5" s="16">
        <v>8</v>
      </c>
      <c r="I5" s="16">
        <v>131</v>
      </c>
      <c r="J5" s="16">
        <v>8</v>
      </c>
      <c r="K5" s="16">
        <v>52</v>
      </c>
      <c r="L5" s="16">
        <v>26</v>
      </c>
      <c r="M5" s="16">
        <v>70</v>
      </c>
      <c r="N5" s="16">
        <v>208</v>
      </c>
      <c r="O5" s="16">
        <v>50</v>
      </c>
      <c r="P5" s="16">
        <v>24</v>
      </c>
      <c r="Q5" s="16">
        <v>134</v>
      </c>
      <c r="R5" s="16">
        <v>126</v>
      </c>
      <c r="S5" s="16">
        <v>30</v>
      </c>
      <c r="T5" s="16">
        <v>96</v>
      </c>
    </row>
    <row r="6" spans="1:20" ht="12.75">
      <c r="A6" s="15" t="s">
        <v>23</v>
      </c>
      <c r="B6" s="16">
        <v>426</v>
      </c>
      <c r="C6" s="16">
        <v>270</v>
      </c>
      <c r="D6" s="16">
        <v>26</v>
      </c>
      <c r="E6" s="16">
        <v>234</v>
      </c>
      <c r="F6" s="16">
        <v>10</v>
      </c>
      <c r="G6" s="16">
        <v>156</v>
      </c>
      <c r="H6" s="16">
        <v>21</v>
      </c>
      <c r="I6" s="16">
        <v>129</v>
      </c>
      <c r="J6" s="16">
        <v>6</v>
      </c>
      <c r="K6" s="16">
        <v>5</v>
      </c>
      <c r="L6" s="16">
        <v>19</v>
      </c>
      <c r="M6" s="16">
        <v>96</v>
      </c>
      <c r="N6" s="16">
        <v>306</v>
      </c>
      <c r="O6" s="16">
        <v>155</v>
      </c>
      <c r="P6" s="16">
        <v>37</v>
      </c>
      <c r="Q6" s="16">
        <v>114</v>
      </c>
      <c r="R6" s="16">
        <v>170</v>
      </c>
      <c r="S6" s="16">
        <v>58</v>
      </c>
      <c r="T6" s="16">
        <v>112</v>
      </c>
    </row>
    <row r="7" spans="1:20" ht="12.75">
      <c r="A7" s="15" t="s">
        <v>24</v>
      </c>
      <c r="B7" s="16">
        <v>1118</v>
      </c>
      <c r="C7" s="16">
        <v>670</v>
      </c>
      <c r="D7" s="16">
        <v>63</v>
      </c>
      <c r="E7" s="16">
        <v>567</v>
      </c>
      <c r="F7" s="16">
        <v>40</v>
      </c>
      <c r="G7" s="16">
        <v>448</v>
      </c>
      <c r="H7" s="16">
        <v>32</v>
      </c>
      <c r="I7" s="16">
        <v>369</v>
      </c>
      <c r="J7" s="16">
        <v>47</v>
      </c>
      <c r="K7" s="16">
        <v>43</v>
      </c>
      <c r="L7" s="16">
        <v>115</v>
      </c>
      <c r="M7" s="16">
        <v>205</v>
      </c>
      <c r="N7" s="16">
        <v>755</v>
      </c>
      <c r="O7" s="16">
        <v>110</v>
      </c>
      <c r="P7" s="16">
        <v>212</v>
      </c>
      <c r="Q7" s="16">
        <v>433</v>
      </c>
      <c r="R7" s="16">
        <v>257</v>
      </c>
      <c r="S7" s="16">
        <v>72</v>
      </c>
      <c r="T7" s="16">
        <v>185</v>
      </c>
    </row>
    <row r="8" spans="1:20" ht="12.75">
      <c r="A8" s="15" t="s">
        <v>25</v>
      </c>
      <c r="B8" s="16">
        <v>1516</v>
      </c>
      <c r="C8" s="16">
        <v>941</v>
      </c>
      <c r="D8" s="16">
        <v>94</v>
      </c>
      <c r="E8" s="16">
        <v>803</v>
      </c>
      <c r="F8" s="16">
        <v>44</v>
      </c>
      <c r="G8" s="16">
        <v>575</v>
      </c>
      <c r="H8" s="16">
        <v>64</v>
      </c>
      <c r="I8" s="16">
        <v>491</v>
      </c>
      <c r="J8" s="16">
        <v>20</v>
      </c>
      <c r="K8" s="16">
        <v>28</v>
      </c>
      <c r="L8" s="16">
        <v>94</v>
      </c>
      <c r="M8" s="16">
        <v>333</v>
      </c>
      <c r="N8" s="16">
        <v>1061</v>
      </c>
      <c r="O8" s="16">
        <v>575</v>
      </c>
      <c r="P8" s="16">
        <v>184</v>
      </c>
      <c r="Q8" s="16">
        <v>302</v>
      </c>
      <c r="R8" s="16">
        <v>494</v>
      </c>
      <c r="S8" s="16">
        <v>180</v>
      </c>
      <c r="T8" s="16">
        <v>314</v>
      </c>
    </row>
    <row r="9" spans="1:20" ht="12.75">
      <c r="A9" s="15" t="s">
        <v>26</v>
      </c>
      <c r="B9" s="16">
        <v>631</v>
      </c>
      <c r="C9" s="16">
        <v>370</v>
      </c>
      <c r="D9" s="16">
        <v>45</v>
      </c>
      <c r="E9" s="16">
        <v>308</v>
      </c>
      <c r="F9" s="16">
        <v>17</v>
      </c>
      <c r="G9" s="16">
        <v>261</v>
      </c>
      <c r="H9" s="16">
        <v>33</v>
      </c>
      <c r="I9" s="16">
        <v>216</v>
      </c>
      <c r="J9" s="16">
        <v>12</v>
      </c>
      <c r="K9" s="16">
        <v>5</v>
      </c>
      <c r="L9" s="16">
        <v>16</v>
      </c>
      <c r="M9" s="16">
        <v>175</v>
      </c>
      <c r="N9" s="16">
        <v>435</v>
      </c>
      <c r="O9" s="16">
        <v>237</v>
      </c>
      <c r="P9" s="16">
        <v>74</v>
      </c>
      <c r="Q9" s="16">
        <v>124</v>
      </c>
      <c r="R9" s="16">
        <v>237</v>
      </c>
      <c r="S9" s="16">
        <v>93</v>
      </c>
      <c r="T9" s="16">
        <v>144</v>
      </c>
    </row>
    <row r="10" spans="1:20" ht="12.75">
      <c r="A10" s="15" t="s">
        <v>27</v>
      </c>
      <c r="B10" s="16">
        <v>19148</v>
      </c>
      <c r="C10" s="16">
        <v>10471</v>
      </c>
      <c r="D10" s="16">
        <v>882</v>
      </c>
      <c r="E10" s="16">
        <v>9077</v>
      </c>
      <c r="F10" s="16">
        <v>512</v>
      </c>
      <c r="G10" s="16">
        <v>8677</v>
      </c>
      <c r="H10" s="16">
        <v>726</v>
      </c>
      <c r="I10" s="16">
        <v>7545</v>
      </c>
      <c r="J10" s="16">
        <v>406</v>
      </c>
      <c r="K10" s="16">
        <v>107</v>
      </c>
      <c r="L10" s="16">
        <v>642</v>
      </c>
      <c r="M10" s="16">
        <v>2827</v>
      </c>
      <c r="N10" s="16">
        <v>15572</v>
      </c>
      <c r="O10" s="16">
        <v>4712</v>
      </c>
      <c r="P10" s="16">
        <v>2466</v>
      </c>
      <c r="Q10" s="16">
        <v>8394</v>
      </c>
      <c r="R10" s="16">
        <v>5621</v>
      </c>
      <c r="S10" s="16">
        <v>2187</v>
      </c>
      <c r="T10" s="16">
        <v>3434</v>
      </c>
    </row>
    <row r="11" spans="1:20" ht="12.75">
      <c r="A11" s="17" t="s">
        <v>20</v>
      </c>
      <c r="B11" s="18">
        <f>SUM(B5:B10)</f>
        <v>23195</v>
      </c>
      <c r="C11" s="18">
        <f aca="true" t="shared" si="0" ref="C11:T11">SUM(C5:C10)</f>
        <v>12931</v>
      </c>
      <c r="D11" s="18">
        <f t="shared" si="0"/>
        <v>1124</v>
      </c>
      <c r="E11" s="18">
        <f t="shared" si="0"/>
        <v>11164</v>
      </c>
      <c r="F11" s="18">
        <f t="shared" si="0"/>
        <v>643</v>
      </c>
      <c r="G11" s="18">
        <f t="shared" si="0"/>
        <v>10264</v>
      </c>
      <c r="H11" s="18">
        <f t="shared" si="0"/>
        <v>884</v>
      </c>
      <c r="I11" s="18">
        <f t="shared" si="0"/>
        <v>8881</v>
      </c>
      <c r="J11" s="18">
        <f t="shared" si="0"/>
        <v>499</v>
      </c>
      <c r="K11" s="18">
        <f t="shared" si="0"/>
        <v>240</v>
      </c>
      <c r="L11" s="18">
        <f t="shared" si="0"/>
        <v>912</v>
      </c>
      <c r="M11" s="18">
        <f t="shared" si="0"/>
        <v>3706</v>
      </c>
      <c r="N11" s="18">
        <f t="shared" si="0"/>
        <v>18337</v>
      </c>
      <c r="O11" s="18">
        <f t="shared" si="0"/>
        <v>5839</v>
      </c>
      <c r="P11" s="18">
        <f t="shared" si="0"/>
        <v>2997</v>
      </c>
      <c r="Q11" s="18">
        <f t="shared" si="0"/>
        <v>9501</v>
      </c>
      <c r="R11" s="18">
        <f t="shared" si="0"/>
        <v>6905</v>
      </c>
      <c r="S11" s="18">
        <f t="shared" si="0"/>
        <v>2620</v>
      </c>
      <c r="T11" s="18">
        <f t="shared" si="0"/>
        <v>4285</v>
      </c>
    </row>
    <row r="79" ht="12.75" customHeight="1"/>
    <row r="8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3.00390625" style="0" bestFit="1" customWidth="1"/>
    <col min="2" max="3" width="6.421875" style="0" bestFit="1" customWidth="1"/>
    <col min="4" max="4" width="11.140625" style="0" customWidth="1"/>
    <col min="5" max="6" width="12.140625" style="0" customWidth="1"/>
    <col min="7" max="7" width="6.421875" style="0" bestFit="1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7.421875" style="0" bestFit="1" customWidth="1"/>
    <col min="18" max="18" width="12.57421875" style="0" customWidth="1"/>
    <col min="19" max="19" width="4.00390625" style="0" bestFit="1" customWidth="1"/>
    <col min="20" max="20" width="7.28125" style="0" bestFit="1" customWidth="1"/>
  </cols>
  <sheetData>
    <row r="1" spans="1:20" ht="12.7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21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 customHeight="1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22</v>
      </c>
      <c r="B5" s="16">
        <v>324</v>
      </c>
      <c r="C5" s="16">
        <v>186</v>
      </c>
      <c r="D5" s="16">
        <v>9</v>
      </c>
      <c r="E5" s="16">
        <v>169</v>
      </c>
      <c r="F5" s="16">
        <v>8</v>
      </c>
      <c r="G5" s="16">
        <v>138</v>
      </c>
      <c r="H5" s="16">
        <v>14</v>
      </c>
      <c r="I5" s="16">
        <v>122</v>
      </c>
      <c r="J5" s="16">
        <v>2</v>
      </c>
      <c r="K5" s="16">
        <v>46</v>
      </c>
      <c r="L5" s="16">
        <v>17</v>
      </c>
      <c r="M5" s="16">
        <v>78</v>
      </c>
      <c r="N5" s="16">
        <v>183</v>
      </c>
      <c r="O5" s="16">
        <v>77</v>
      </c>
      <c r="P5" s="16">
        <v>48</v>
      </c>
      <c r="Q5" s="16">
        <v>58</v>
      </c>
      <c r="R5" s="16">
        <v>133</v>
      </c>
      <c r="S5" s="16">
        <v>37</v>
      </c>
      <c r="T5" s="16">
        <v>96</v>
      </c>
    </row>
    <row r="6" spans="1:20" ht="12.75">
      <c r="A6" s="15" t="s">
        <v>23</v>
      </c>
      <c r="B6" s="16">
        <v>461</v>
      </c>
      <c r="C6" s="16">
        <v>258</v>
      </c>
      <c r="D6" s="16">
        <v>26</v>
      </c>
      <c r="E6" s="16">
        <v>224</v>
      </c>
      <c r="F6" s="16">
        <v>8</v>
      </c>
      <c r="G6" s="16">
        <v>203</v>
      </c>
      <c r="H6" s="16">
        <v>26</v>
      </c>
      <c r="I6" s="16">
        <v>167</v>
      </c>
      <c r="J6" s="16">
        <v>10</v>
      </c>
      <c r="K6" s="16">
        <v>10</v>
      </c>
      <c r="L6" s="16">
        <v>16</v>
      </c>
      <c r="M6" s="16">
        <v>93</v>
      </c>
      <c r="N6" s="16">
        <v>342</v>
      </c>
      <c r="O6" s="16">
        <v>226</v>
      </c>
      <c r="P6" s="16">
        <v>43</v>
      </c>
      <c r="Q6" s="16">
        <v>73</v>
      </c>
      <c r="R6" s="16">
        <v>190</v>
      </c>
      <c r="S6" s="16">
        <v>87</v>
      </c>
      <c r="T6" s="16">
        <v>103</v>
      </c>
    </row>
    <row r="7" spans="1:20" ht="12.75">
      <c r="A7" s="15" t="s">
        <v>24</v>
      </c>
      <c r="B7" s="16">
        <v>1177</v>
      </c>
      <c r="C7" s="16">
        <v>646</v>
      </c>
      <c r="D7" s="16">
        <v>56</v>
      </c>
      <c r="E7" s="16">
        <v>557</v>
      </c>
      <c r="F7" s="16">
        <v>33</v>
      </c>
      <c r="G7" s="16">
        <v>531</v>
      </c>
      <c r="H7" s="16">
        <v>142</v>
      </c>
      <c r="I7" s="16">
        <v>371</v>
      </c>
      <c r="J7" s="16">
        <v>18</v>
      </c>
      <c r="K7" s="16">
        <v>51</v>
      </c>
      <c r="L7" s="16">
        <v>118</v>
      </c>
      <c r="M7" s="16">
        <v>171</v>
      </c>
      <c r="N7" s="16">
        <v>837</v>
      </c>
      <c r="O7" s="16">
        <v>129</v>
      </c>
      <c r="P7" s="16">
        <v>232</v>
      </c>
      <c r="Q7" s="16">
        <v>476</v>
      </c>
      <c r="R7" s="16">
        <v>268</v>
      </c>
      <c r="S7" s="16">
        <v>80</v>
      </c>
      <c r="T7" s="16">
        <v>188</v>
      </c>
    </row>
    <row r="8" spans="1:20" ht="12.75">
      <c r="A8" s="15" t="s">
        <v>25</v>
      </c>
      <c r="B8" s="16">
        <v>2727</v>
      </c>
      <c r="C8" s="16">
        <v>1440</v>
      </c>
      <c r="D8" s="16">
        <v>191</v>
      </c>
      <c r="E8" s="16">
        <v>1222</v>
      </c>
      <c r="F8" s="16">
        <v>27</v>
      </c>
      <c r="G8" s="16">
        <v>1287</v>
      </c>
      <c r="H8" s="16">
        <v>192</v>
      </c>
      <c r="I8" s="16">
        <v>1082</v>
      </c>
      <c r="J8" s="16">
        <v>13</v>
      </c>
      <c r="K8" s="16">
        <v>36</v>
      </c>
      <c r="L8" s="16">
        <v>88</v>
      </c>
      <c r="M8" s="16">
        <v>176</v>
      </c>
      <c r="N8" s="16">
        <v>2427</v>
      </c>
      <c r="O8" s="16">
        <v>1651</v>
      </c>
      <c r="P8" s="16">
        <v>335</v>
      </c>
      <c r="Q8" s="16">
        <v>441</v>
      </c>
      <c r="R8" s="16">
        <v>1014</v>
      </c>
      <c r="S8" s="16">
        <v>518</v>
      </c>
      <c r="T8" s="16">
        <v>496</v>
      </c>
    </row>
    <row r="9" spans="1:20" ht="12.75">
      <c r="A9" s="15" t="s">
        <v>26</v>
      </c>
      <c r="B9" s="16">
        <v>1349</v>
      </c>
      <c r="C9" s="16">
        <v>691</v>
      </c>
      <c r="D9" s="16">
        <v>93</v>
      </c>
      <c r="E9" s="16">
        <v>583</v>
      </c>
      <c r="F9" s="16">
        <v>15</v>
      </c>
      <c r="G9" s="16">
        <v>658</v>
      </c>
      <c r="H9" s="16">
        <v>106</v>
      </c>
      <c r="I9" s="16">
        <v>541</v>
      </c>
      <c r="J9" s="16">
        <v>11</v>
      </c>
      <c r="K9" s="16">
        <v>23</v>
      </c>
      <c r="L9" s="16">
        <v>38</v>
      </c>
      <c r="M9" s="16">
        <v>124</v>
      </c>
      <c r="N9" s="16">
        <v>1164</v>
      </c>
      <c r="O9" s="16">
        <v>826</v>
      </c>
      <c r="P9" s="16">
        <v>113</v>
      </c>
      <c r="Q9" s="16">
        <v>225</v>
      </c>
      <c r="R9" s="16">
        <v>556</v>
      </c>
      <c r="S9" s="16">
        <v>255</v>
      </c>
      <c r="T9" s="16">
        <v>301</v>
      </c>
    </row>
    <row r="10" spans="1:20" ht="12.75">
      <c r="A10" s="15" t="s">
        <v>27</v>
      </c>
      <c r="B10" s="16">
        <v>23208</v>
      </c>
      <c r="C10" s="16">
        <v>12419</v>
      </c>
      <c r="D10" s="16">
        <v>1214</v>
      </c>
      <c r="E10" s="16">
        <v>10764</v>
      </c>
      <c r="F10" s="16">
        <v>441</v>
      </c>
      <c r="G10" s="16">
        <v>10789</v>
      </c>
      <c r="H10" s="16">
        <v>1163</v>
      </c>
      <c r="I10" s="16">
        <v>9257</v>
      </c>
      <c r="J10" s="16">
        <v>369</v>
      </c>
      <c r="K10" s="16">
        <v>170</v>
      </c>
      <c r="L10" s="16">
        <v>638</v>
      </c>
      <c r="M10" s="16">
        <v>2204</v>
      </c>
      <c r="N10" s="16">
        <v>20196</v>
      </c>
      <c r="O10" s="16">
        <v>8708</v>
      </c>
      <c r="P10" s="16">
        <v>3109</v>
      </c>
      <c r="Q10" s="16">
        <v>8379</v>
      </c>
      <c r="R10" s="16">
        <v>7510</v>
      </c>
      <c r="S10" s="16">
        <v>3284</v>
      </c>
      <c r="T10" s="16">
        <v>4226</v>
      </c>
    </row>
    <row r="11" spans="1:20" ht="12.75">
      <c r="A11" s="17" t="s">
        <v>20</v>
      </c>
      <c r="B11" s="18">
        <f>SUM(B5:B10)</f>
        <v>29246</v>
      </c>
      <c r="C11" s="18">
        <f aca="true" t="shared" si="0" ref="C11:T11">SUM(C5:C10)</f>
        <v>15640</v>
      </c>
      <c r="D11" s="18">
        <f t="shared" si="0"/>
        <v>1589</v>
      </c>
      <c r="E11" s="18">
        <f t="shared" si="0"/>
        <v>13519</v>
      </c>
      <c r="F11" s="18">
        <f t="shared" si="0"/>
        <v>532</v>
      </c>
      <c r="G11" s="18">
        <f t="shared" si="0"/>
        <v>13606</v>
      </c>
      <c r="H11" s="18">
        <f t="shared" si="0"/>
        <v>1643</v>
      </c>
      <c r="I11" s="18">
        <f t="shared" si="0"/>
        <v>11540</v>
      </c>
      <c r="J11" s="18">
        <f t="shared" si="0"/>
        <v>423</v>
      </c>
      <c r="K11" s="18">
        <f t="shared" si="0"/>
        <v>336</v>
      </c>
      <c r="L11" s="18">
        <f t="shared" si="0"/>
        <v>915</v>
      </c>
      <c r="M11" s="18">
        <f t="shared" si="0"/>
        <v>2846</v>
      </c>
      <c r="N11" s="18">
        <f t="shared" si="0"/>
        <v>25149</v>
      </c>
      <c r="O11" s="18">
        <f t="shared" si="0"/>
        <v>11617</v>
      </c>
      <c r="P11" s="18">
        <f t="shared" si="0"/>
        <v>3880</v>
      </c>
      <c r="Q11" s="18">
        <f t="shared" si="0"/>
        <v>9652</v>
      </c>
      <c r="R11" s="18">
        <f t="shared" si="0"/>
        <v>9671</v>
      </c>
      <c r="S11" s="18">
        <f t="shared" si="0"/>
        <v>4261</v>
      </c>
      <c r="T11" s="18">
        <f t="shared" si="0"/>
        <v>5410</v>
      </c>
    </row>
    <row r="79" ht="12.75" customHeight="1"/>
    <row r="8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3.00390625" style="0" bestFit="1" customWidth="1"/>
    <col min="2" max="3" width="6.421875" style="0" bestFit="1" customWidth="1"/>
    <col min="4" max="4" width="11.140625" style="0" customWidth="1"/>
    <col min="5" max="6" width="12.140625" style="0" customWidth="1"/>
    <col min="7" max="7" width="6.421875" style="0" bestFit="1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7.421875" style="0" bestFit="1" customWidth="1"/>
    <col min="18" max="18" width="12.57421875" style="0" customWidth="1"/>
    <col min="19" max="19" width="4.00390625" style="0" bestFit="1" customWidth="1"/>
    <col min="20" max="20" width="7.28125" style="0" bestFit="1" customWidth="1"/>
  </cols>
  <sheetData>
    <row r="1" spans="1:20" ht="12.7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21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 customHeight="1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22</v>
      </c>
      <c r="B5" s="16">
        <v>433</v>
      </c>
      <c r="C5" s="16">
        <v>268</v>
      </c>
      <c r="D5" s="16">
        <v>17</v>
      </c>
      <c r="E5" s="16">
        <v>237</v>
      </c>
      <c r="F5" s="16">
        <v>14</v>
      </c>
      <c r="G5" s="16">
        <v>165</v>
      </c>
      <c r="H5" s="16">
        <v>9</v>
      </c>
      <c r="I5" s="16">
        <v>148</v>
      </c>
      <c r="J5" s="16">
        <v>8</v>
      </c>
      <c r="K5" s="16">
        <v>86</v>
      </c>
      <c r="L5" s="16">
        <v>28</v>
      </c>
      <c r="M5" s="16">
        <v>80</v>
      </c>
      <c r="N5" s="16">
        <v>239</v>
      </c>
      <c r="O5" s="16">
        <v>78</v>
      </c>
      <c r="P5" s="16">
        <v>52</v>
      </c>
      <c r="Q5" s="16">
        <v>109</v>
      </c>
      <c r="R5" s="16">
        <v>195</v>
      </c>
      <c r="S5" s="16">
        <v>43</v>
      </c>
      <c r="T5" s="16">
        <v>152</v>
      </c>
    </row>
    <row r="6" spans="1:20" ht="12.75">
      <c r="A6" s="15" t="s">
        <v>23</v>
      </c>
      <c r="B6" s="16">
        <v>433</v>
      </c>
      <c r="C6" s="16">
        <v>243</v>
      </c>
      <c r="D6" s="16">
        <v>22</v>
      </c>
      <c r="E6" s="16">
        <v>209</v>
      </c>
      <c r="F6" s="16">
        <v>12</v>
      </c>
      <c r="G6" s="16">
        <v>190</v>
      </c>
      <c r="H6" s="16">
        <v>21</v>
      </c>
      <c r="I6" s="16">
        <v>163</v>
      </c>
      <c r="J6" s="16">
        <v>6</v>
      </c>
      <c r="K6" s="16">
        <v>7</v>
      </c>
      <c r="L6" s="16">
        <v>15</v>
      </c>
      <c r="M6" s="16">
        <v>62</v>
      </c>
      <c r="N6" s="16">
        <v>349</v>
      </c>
      <c r="O6" s="16">
        <v>219</v>
      </c>
      <c r="P6" s="16">
        <v>27</v>
      </c>
      <c r="Q6" s="16">
        <v>103</v>
      </c>
      <c r="R6" s="16">
        <v>164</v>
      </c>
      <c r="S6" s="16">
        <v>68</v>
      </c>
      <c r="T6" s="16">
        <v>96</v>
      </c>
    </row>
    <row r="7" spans="1:20" ht="12.75">
      <c r="A7" s="15" t="s">
        <v>24</v>
      </c>
      <c r="B7" s="16">
        <v>1549</v>
      </c>
      <c r="C7" s="16">
        <v>930</v>
      </c>
      <c r="D7" s="16">
        <v>56</v>
      </c>
      <c r="E7" s="16">
        <v>824</v>
      </c>
      <c r="F7" s="16">
        <v>50</v>
      </c>
      <c r="G7" s="16">
        <v>619</v>
      </c>
      <c r="H7" s="16">
        <v>33</v>
      </c>
      <c r="I7" s="16">
        <v>562</v>
      </c>
      <c r="J7" s="16">
        <v>24</v>
      </c>
      <c r="K7" s="16">
        <v>77</v>
      </c>
      <c r="L7" s="16">
        <v>110</v>
      </c>
      <c r="M7" s="16">
        <v>204</v>
      </c>
      <c r="N7" s="16">
        <v>1158</v>
      </c>
      <c r="O7" s="16">
        <v>201</v>
      </c>
      <c r="P7" s="16">
        <v>238</v>
      </c>
      <c r="Q7" s="16">
        <v>719</v>
      </c>
      <c r="R7" s="16">
        <v>379</v>
      </c>
      <c r="S7" s="16">
        <v>118</v>
      </c>
      <c r="T7" s="16">
        <v>261</v>
      </c>
    </row>
    <row r="8" spans="1:20" ht="12.75">
      <c r="A8" s="15" t="s">
        <v>25</v>
      </c>
      <c r="B8" s="16">
        <v>4298</v>
      </c>
      <c r="C8" s="16">
        <v>2247</v>
      </c>
      <c r="D8" s="16">
        <v>168</v>
      </c>
      <c r="E8" s="16">
        <v>2052</v>
      </c>
      <c r="F8" s="16">
        <v>27</v>
      </c>
      <c r="G8" s="16">
        <v>2051</v>
      </c>
      <c r="H8" s="16">
        <v>198</v>
      </c>
      <c r="I8" s="16">
        <v>1834</v>
      </c>
      <c r="J8" s="16">
        <v>19</v>
      </c>
      <c r="K8" s="16">
        <v>53</v>
      </c>
      <c r="L8" s="16">
        <v>78</v>
      </c>
      <c r="M8" s="16">
        <v>177</v>
      </c>
      <c r="N8" s="16">
        <v>3990</v>
      </c>
      <c r="O8" s="16">
        <v>2660</v>
      </c>
      <c r="P8" s="16">
        <v>464</v>
      </c>
      <c r="Q8" s="16">
        <v>866</v>
      </c>
      <c r="R8" s="16">
        <v>1593</v>
      </c>
      <c r="S8" s="16">
        <v>692</v>
      </c>
      <c r="T8" s="16">
        <v>901</v>
      </c>
    </row>
    <row r="9" spans="1:20" ht="12.75">
      <c r="A9" s="15" t="s">
        <v>26</v>
      </c>
      <c r="B9" s="16">
        <v>1699</v>
      </c>
      <c r="C9" s="16">
        <v>856</v>
      </c>
      <c r="D9" s="16">
        <v>68</v>
      </c>
      <c r="E9" s="16">
        <v>762</v>
      </c>
      <c r="F9" s="16">
        <v>26</v>
      </c>
      <c r="G9" s="16">
        <v>843</v>
      </c>
      <c r="H9" s="16">
        <v>77</v>
      </c>
      <c r="I9" s="16">
        <v>743</v>
      </c>
      <c r="J9" s="16">
        <v>23</v>
      </c>
      <c r="K9" s="16">
        <v>8</v>
      </c>
      <c r="L9" s="16">
        <v>41</v>
      </c>
      <c r="M9" s="16">
        <v>107</v>
      </c>
      <c r="N9" s="16">
        <v>1543</v>
      </c>
      <c r="O9" s="16">
        <v>968</v>
      </c>
      <c r="P9" s="16">
        <v>163</v>
      </c>
      <c r="Q9" s="16">
        <v>412</v>
      </c>
      <c r="R9" s="16">
        <v>683</v>
      </c>
      <c r="S9" s="16">
        <v>382</v>
      </c>
      <c r="T9" s="16">
        <v>301</v>
      </c>
    </row>
    <row r="10" spans="1:20" ht="12.75">
      <c r="A10" s="15" t="s">
        <v>27</v>
      </c>
      <c r="B10" s="16">
        <v>34061</v>
      </c>
      <c r="C10" s="16">
        <v>17974</v>
      </c>
      <c r="D10" s="16">
        <v>1566</v>
      </c>
      <c r="E10" s="16">
        <v>15854</v>
      </c>
      <c r="F10" s="16">
        <v>554</v>
      </c>
      <c r="G10" s="16">
        <v>16087</v>
      </c>
      <c r="H10" s="16">
        <v>1451</v>
      </c>
      <c r="I10" s="16">
        <v>14141</v>
      </c>
      <c r="J10" s="16">
        <v>495</v>
      </c>
      <c r="K10" s="16">
        <v>179</v>
      </c>
      <c r="L10" s="16">
        <v>735</v>
      </c>
      <c r="M10" s="16">
        <v>2284</v>
      </c>
      <c r="N10" s="16">
        <v>30863</v>
      </c>
      <c r="O10" s="16">
        <v>14555</v>
      </c>
      <c r="P10" s="16">
        <v>3835</v>
      </c>
      <c r="Q10" s="16">
        <v>12473</v>
      </c>
      <c r="R10" s="16">
        <v>11668</v>
      </c>
      <c r="S10" s="16">
        <v>5526</v>
      </c>
      <c r="T10" s="16">
        <v>6142</v>
      </c>
    </row>
    <row r="11" spans="1:20" ht="12.75">
      <c r="A11" s="17" t="s">
        <v>20</v>
      </c>
      <c r="B11" s="18">
        <f>SUM(B5:B10)</f>
        <v>42473</v>
      </c>
      <c r="C11" s="18">
        <f aca="true" t="shared" si="0" ref="C11:T11">SUM(C5:C10)</f>
        <v>22518</v>
      </c>
      <c r="D11" s="18">
        <f t="shared" si="0"/>
        <v>1897</v>
      </c>
      <c r="E11" s="18">
        <f t="shared" si="0"/>
        <v>19938</v>
      </c>
      <c r="F11" s="18">
        <f t="shared" si="0"/>
        <v>683</v>
      </c>
      <c r="G11" s="18">
        <f t="shared" si="0"/>
        <v>19955</v>
      </c>
      <c r="H11" s="18">
        <f t="shared" si="0"/>
        <v>1789</v>
      </c>
      <c r="I11" s="18">
        <f t="shared" si="0"/>
        <v>17591</v>
      </c>
      <c r="J11" s="18">
        <f t="shared" si="0"/>
        <v>575</v>
      </c>
      <c r="K11" s="18">
        <f t="shared" si="0"/>
        <v>410</v>
      </c>
      <c r="L11" s="18">
        <f t="shared" si="0"/>
        <v>1007</v>
      </c>
      <c r="M11" s="18">
        <f t="shared" si="0"/>
        <v>2914</v>
      </c>
      <c r="N11" s="18">
        <f t="shared" si="0"/>
        <v>38142</v>
      </c>
      <c r="O11" s="18">
        <f t="shared" si="0"/>
        <v>18681</v>
      </c>
      <c r="P11" s="18">
        <f t="shared" si="0"/>
        <v>4779</v>
      </c>
      <c r="Q11" s="18">
        <f t="shared" si="0"/>
        <v>14682</v>
      </c>
      <c r="R11" s="18">
        <f t="shared" si="0"/>
        <v>14682</v>
      </c>
      <c r="S11" s="18">
        <f t="shared" si="0"/>
        <v>6829</v>
      </c>
      <c r="T11" s="18">
        <f t="shared" si="0"/>
        <v>7853</v>
      </c>
    </row>
    <row r="79" ht="12.75" customHeight="1"/>
    <row r="8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3.00390625" style="0" bestFit="1" customWidth="1"/>
    <col min="2" max="3" width="6.421875" style="0" bestFit="1" customWidth="1"/>
    <col min="4" max="4" width="11.140625" style="0" customWidth="1"/>
    <col min="5" max="6" width="12.140625" style="0" customWidth="1"/>
    <col min="7" max="7" width="6.421875" style="0" bestFit="1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7.421875" style="0" bestFit="1" customWidth="1"/>
    <col min="18" max="18" width="12.57421875" style="0" customWidth="1"/>
    <col min="19" max="19" width="4.00390625" style="0" bestFit="1" customWidth="1"/>
    <col min="20" max="20" width="7.28125" style="0" bestFit="1" customWidth="1"/>
  </cols>
  <sheetData>
    <row r="1" spans="1:20" ht="12.7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21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 customHeight="1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22</v>
      </c>
      <c r="B5" s="16">
        <v>380</v>
      </c>
      <c r="C5" s="16">
        <v>218</v>
      </c>
      <c r="D5" s="16">
        <v>18</v>
      </c>
      <c r="E5" s="16">
        <v>170</v>
      </c>
      <c r="F5" s="16">
        <v>30</v>
      </c>
      <c r="G5" s="16">
        <v>162</v>
      </c>
      <c r="H5" s="16">
        <v>9</v>
      </c>
      <c r="I5" s="16">
        <v>147</v>
      </c>
      <c r="J5" s="16">
        <v>6</v>
      </c>
      <c r="K5" s="16">
        <v>27</v>
      </c>
      <c r="L5" s="16">
        <v>19</v>
      </c>
      <c r="M5" s="16">
        <v>63</v>
      </c>
      <c r="N5" s="16">
        <v>271</v>
      </c>
      <c r="O5" s="16">
        <v>53</v>
      </c>
      <c r="P5" s="16">
        <v>52</v>
      </c>
      <c r="Q5" s="16">
        <v>166</v>
      </c>
      <c r="R5" s="16">
        <v>115</v>
      </c>
      <c r="S5" s="16">
        <v>28</v>
      </c>
      <c r="T5" s="16">
        <v>87</v>
      </c>
    </row>
    <row r="6" spans="1:20" ht="12.75">
      <c r="A6" s="15" t="s">
        <v>23</v>
      </c>
      <c r="B6" s="16">
        <v>419</v>
      </c>
      <c r="C6" s="16">
        <v>249</v>
      </c>
      <c r="D6" s="16">
        <v>5</v>
      </c>
      <c r="E6" s="16">
        <v>236</v>
      </c>
      <c r="F6" s="16">
        <v>8</v>
      </c>
      <c r="G6" s="16">
        <v>170</v>
      </c>
      <c r="H6" s="16">
        <v>11</v>
      </c>
      <c r="I6" s="16">
        <v>153</v>
      </c>
      <c r="J6" s="16">
        <v>6</v>
      </c>
      <c r="K6" s="16">
        <v>11</v>
      </c>
      <c r="L6" s="16">
        <v>23</v>
      </c>
      <c r="M6" s="16">
        <v>62</v>
      </c>
      <c r="N6" s="16">
        <v>323</v>
      </c>
      <c r="O6" s="16">
        <v>158</v>
      </c>
      <c r="P6" s="16">
        <v>33</v>
      </c>
      <c r="Q6" s="16">
        <v>132</v>
      </c>
      <c r="R6" s="16">
        <v>121</v>
      </c>
      <c r="S6" s="16">
        <v>51</v>
      </c>
      <c r="T6" s="16">
        <v>70</v>
      </c>
    </row>
    <row r="7" spans="1:20" ht="12.75">
      <c r="A7" s="15" t="s">
        <v>24</v>
      </c>
      <c r="B7" s="16">
        <v>1190</v>
      </c>
      <c r="C7" s="16">
        <v>659</v>
      </c>
      <c r="D7" s="16">
        <v>34</v>
      </c>
      <c r="E7" s="16">
        <v>605</v>
      </c>
      <c r="F7" s="16">
        <v>20</v>
      </c>
      <c r="G7" s="16">
        <v>531</v>
      </c>
      <c r="H7" s="16">
        <v>31</v>
      </c>
      <c r="I7" s="16">
        <v>475</v>
      </c>
      <c r="J7" s="16">
        <v>25</v>
      </c>
      <c r="K7" s="16">
        <v>47</v>
      </c>
      <c r="L7" s="16">
        <v>71</v>
      </c>
      <c r="M7" s="16">
        <v>139</v>
      </c>
      <c r="N7" s="16">
        <v>933</v>
      </c>
      <c r="O7" s="16">
        <v>151</v>
      </c>
      <c r="P7" s="16">
        <v>223</v>
      </c>
      <c r="Q7" s="16">
        <v>559</v>
      </c>
      <c r="R7" s="16">
        <v>231</v>
      </c>
      <c r="S7" s="16">
        <v>63</v>
      </c>
      <c r="T7" s="16">
        <v>168</v>
      </c>
    </row>
    <row r="8" spans="1:20" ht="12.75">
      <c r="A8" s="15" t="s">
        <v>25</v>
      </c>
      <c r="B8" s="16">
        <v>2936</v>
      </c>
      <c r="C8" s="16">
        <v>1479</v>
      </c>
      <c r="D8" s="16">
        <v>73</v>
      </c>
      <c r="E8" s="16">
        <v>1386</v>
      </c>
      <c r="F8" s="16">
        <v>20</v>
      </c>
      <c r="G8" s="16">
        <v>1457</v>
      </c>
      <c r="H8" s="16">
        <v>61</v>
      </c>
      <c r="I8" s="16">
        <v>1374</v>
      </c>
      <c r="J8" s="16">
        <v>22</v>
      </c>
      <c r="K8" s="16">
        <v>31</v>
      </c>
      <c r="L8" s="16">
        <v>56</v>
      </c>
      <c r="M8" s="16">
        <v>127</v>
      </c>
      <c r="N8" s="16">
        <v>2722</v>
      </c>
      <c r="O8" s="16">
        <v>1808</v>
      </c>
      <c r="P8" s="16">
        <v>218</v>
      </c>
      <c r="Q8" s="16">
        <v>696</v>
      </c>
      <c r="R8" s="16">
        <v>941</v>
      </c>
      <c r="S8" s="16">
        <v>375</v>
      </c>
      <c r="T8" s="16">
        <v>566</v>
      </c>
    </row>
    <row r="9" spans="1:20" ht="12.75">
      <c r="A9" s="15" t="s">
        <v>26</v>
      </c>
      <c r="B9" s="16">
        <v>1572</v>
      </c>
      <c r="C9" s="16">
        <v>819</v>
      </c>
      <c r="D9" s="16">
        <v>40</v>
      </c>
      <c r="E9" s="16">
        <v>760</v>
      </c>
      <c r="F9" s="16">
        <v>19</v>
      </c>
      <c r="G9" s="16">
        <v>753</v>
      </c>
      <c r="H9" s="16">
        <v>51</v>
      </c>
      <c r="I9" s="16">
        <v>682</v>
      </c>
      <c r="J9" s="16">
        <v>20</v>
      </c>
      <c r="K9" s="16">
        <v>17</v>
      </c>
      <c r="L9" s="16">
        <v>30</v>
      </c>
      <c r="M9" s="16">
        <v>110</v>
      </c>
      <c r="N9" s="16">
        <v>1415</v>
      </c>
      <c r="O9" s="16">
        <v>964</v>
      </c>
      <c r="P9" s="16">
        <v>151</v>
      </c>
      <c r="Q9" s="16">
        <v>300</v>
      </c>
      <c r="R9" s="16">
        <v>549</v>
      </c>
      <c r="S9" s="16">
        <v>251</v>
      </c>
      <c r="T9" s="16">
        <v>298</v>
      </c>
    </row>
    <row r="10" spans="1:20" ht="12.75">
      <c r="A10" s="15" t="s">
        <v>27</v>
      </c>
      <c r="B10" s="16">
        <v>32387</v>
      </c>
      <c r="C10" s="16">
        <v>16437</v>
      </c>
      <c r="D10" s="16">
        <v>986</v>
      </c>
      <c r="E10" s="16">
        <v>14983</v>
      </c>
      <c r="F10" s="16">
        <v>468</v>
      </c>
      <c r="G10" s="16">
        <v>15950</v>
      </c>
      <c r="H10" s="16">
        <v>809</v>
      </c>
      <c r="I10" s="16">
        <v>14726</v>
      </c>
      <c r="J10" s="16">
        <v>415</v>
      </c>
      <c r="K10" s="16">
        <v>163</v>
      </c>
      <c r="L10" s="16">
        <v>724</v>
      </c>
      <c r="M10" s="16">
        <v>1901</v>
      </c>
      <c r="N10" s="16">
        <v>29599</v>
      </c>
      <c r="O10" s="16">
        <v>14026</v>
      </c>
      <c r="P10" s="16">
        <v>3614</v>
      </c>
      <c r="Q10" s="16">
        <v>11959</v>
      </c>
      <c r="R10" s="16">
        <v>10325</v>
      </c>
      <c r="S10" s="16">
        <v>4823</v>
      </c>
      <c r="T10" s="16">
        <v>5502</v>
      </c>
    </row>
    <row r="11" spans="1:20" ht="12.75">
      <c r="A11" s="17" t="s">
        <v>20</v>
      </c>
      <c r="B11" s="18">
        <f>SUM(B5:B10)</f>
        <v>38884</v>
      </c>
      <c r="C11" s="18">
        <f aca="true" t="shared" si="0" ref="C11:T11">SUM(C5:C10)</f>
        <v>19861</v>
      </c>
      <c r="D11" s="18">
        <f t="shared" si="0"/>
        <v>1156</v>
      </c>
      <c r="E11" s="18">
        <f t="shared" si="0"/>
        <v>18140</v>
      </c>
      <c r="F11" s="18">
        <f t="shared" si="0"/>
        <v>565</v>
      </c>
      <c r="G11" s="18">
        <f t="shared" si="0"/>
        <v>19023</v>
      </c>
      <c r="H11" s="18">
        <f t="shared" si="0"/>
        <v>972</v>
      </c>
      <c r="I11" s="18">
        <f t="shared" si="0"/>
        <v>17557</v>
      </c>
      <c r="J11" s="18">
        <f t="shared" si="0"/>
        <v>494</v>
      </c>
      <c r="K11" s="18">
        <f t="shared" si="0"/>
        <v>296</v>
      </c>
      <c r="L11" s="18">
        <f t="shared" si="0"/>
        <v>923</v>
      </c>
      <c r="M11" s="18">
        <f t="shared" si="0"/>
        <v>2402</v>
      </c>
      <c r="N11" s="18">
        <f t="shared" si="0"/>
        <v>35263</v>
      </c>
      <c r="O11" s="18">
        <f t="shared" si="0"/>
        <v>17160</v>
      </c>
      <c r="P11" s="18">
        <f t="shared" si="0"/>
        <v>4291</v>
      </c>
      <c r="Q11" s="18">
        <f t="shared" si="0"/>
        <v>13812</v>
      </c>
      <c r="R11" s="18">
        <f t="shared" si="0"/>
        <v>12282</v>
      </c>
      <c r="S11" s="18">
        <f t="shared" si="0"/>
        <v>5591</v>
      </c>
      <c r="T11" s="18">
        <f t="shared" si="0"/>
        <v>6691</v>
      </c>
    </row>
    <row r="79" ht="12.75" customHeight="1"/>
    <row r="8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3.00390625" style="0" bestFit="1" customWidth="1"/>
    <col min="2" max="3" width="6.421875" style="0" bestFit="1" customWidth="1"/>
    <col min="4" max="4" width="11.140625" style="0" customWidth="1"/>
    <col min="5" max="6" width="12.140625" style="0" customWidth="1"/>
    <col min="7" max="7" width="6.421875" style="0" bestFit="1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7.421875" style="0" bestFit="1" customWidth="1"/>
    <col min="18" max="18" width="12.57421875" style="0" customWidth="1"/>
    <col min="19" max="19" width="4.00390625" style="0" bestFit="1" customWidth="1"/>
    <col min="20" max="20" width="7.28125" style="0" bestFit="1" customWidth="1"/>
  </cols>
  <sheetData>
    <row r="1" spans="1:20" ht="12.7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21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 customHeight="1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22</v>
      </c>
      <c r="B5" s="16">
        <v>439</v>
      </c>
      <c r="C5" s="16">
        <v>223</v>
      </c>
      <c r="D5" s="16">
        <v>4</v>
      </c>
      <c r="E5" s="16">
        <v>205</v>
      </c>
      <c r="F5" s="16">
        <v>14</v>
      </c>
      <c r="G5" s="16">
        <v>216</v>
      </c>
      <c r="H5" s="16">
        <v>3</v>
      </c>
      <c r="I5" s="16">
        <v>206</v>
      </c>
      <c r="J5" s="16">
        <v>7</v>
      </c>
      <c r="K5" s="16">
        <v>47</v>
      </c>
      <c r="L5" s="16">
        <v>20</v>
      </c>
      <c r="M5" s="16">
        <v>47</v>
      </c>
      <c r="N5" s="16">
        <v>325</v>
      </c>
      <c r="O5" s="16">
        <v>66</v>
      </c>
      <c r="P5" s="16">
        <v>63</v>
      </c>
      <c r="Q5" s="16">
        <v>196</v>
      </c>
      <c r="R5" s="16">
        <v>116</v>
      </c>
      <c r="S5" s="16">
        <v>16</v>
      </c>
      <c r="T5" s="16">
        <v>100</v>
      </c>
    </row>
    <row r="6" spans="1:20" ht="12.75">
      <c r="A6" s="15" t="s">
        <v>23</v>
      </c>
      <c r="B6" s="16">
        <v>387</v>
      </c>
      <c r="C6" s="16">
        <v>207</v>
      </c>
      <c r="D6" s="16">
        <v>7</v>
      </c>
      <c r="E6" s="16">
        <v>187</v>
      </c>
      <c r="F6" s="16">
        <v>13</v>
      </c>
      <c r="G6" s="16">
        <v>180</v>
      </c>
      <c r="H6" s="16">
        <v>8</v>
      </c>
      <c r="I6" s="16">
        <v>168</v>
      </c>
      <c r="J6" s="16">
        <v>4</v>
      </c>
      <c r="K6" s="16">
        <v>6</v>
      </c>
      <c r="L6" s="16">
        <v>12</v>
      </c>
      <c r="M6" s="16">
        <v>64</v>
      </c>
      <c r="N6" s="16">
        <v>305</v>
      </c>
      <c r="O6" s="16">
        <v>141</v>
      </c>
      <c r="P6" s="16">
        <v>40</v>
      </c>
      <c r="Q6" s="16">
        <v>124</v>
      </c>
      <c r="R6" s="16">
        <v>99</v>
      </c>
      <c r="S6" s="16">
        <v>33</v>
      </c>
      <c r="T6" s="16">
        <v>66</v>
      </c>
    </row>
    <row r="7" spans="1:20" ht="12.75">
      <c r="A7" s="15" t="s">
        <v>24</v>
      </c>
      <c r="B7" s="16">
        <v>1303</v>
      </c>
      <c r="C7" s="16">
        <v>689</v>
      </c>
      <c r="D7" s="16">
        <v>42</v>
      </c>
      <c r="E7" s="16">
        <v>609</v>
      </c>
      <c r="F7" s="16">
        <v>38</v>
      </c>
      <c r="G7" s="16">
        <v>614</v>
      </c>
      <c r="H7" s="16">
        <v>25</v>
      </c>
      <c r="I7" s="16">
        <v>566</v>
      </c>
      <c r="J7" s="16">
        <v>23</v>
      </c>
      <c r="K7" s="16">
        <v>33</v>
      </c>
      <c r="L7" s="16">
        <v>62</v>
      </c>
      <c r="M7" s="16">
        <v>184</v>
      </c>
      <c r="N7" s="16">
        <v>1024</v>
      </c>
      <c r="O7" s="16">
        <v>139</v>
      </c>
      <c r="P7" s="16">
        <v>240</v>
      </c>
      <c r="Q7" s="16">
        <v>645</v>
      </c>
      <c r="R7" s="16">
        <v>246</v>
      </c>
      <c r="S7" s="16">
        <v>65</v>
      </c>
      <c r="T7" s="16">
        <v>181</v>
      </c>
    </row>
    <row r="8" spans="1:20" ht="12.75">
      <c r="A8" s="15" t="s">
        <v>25</v>
      </c>
      <c r="B8" s="16">
        <v>2434</v>
      </c>
      <c r="C8" s="16">
        <v>1259</v>
      </c>
      <c r="D8" s="16">
        <v>40</v>
      </c>
      <c r="E8" s="16">
        <v>1193</v>
      </c>
      <c r="F8" s="16">
        <v>26</v>
      </c>
      <c r="G8" s="16">
        <v>1175</v>
      </c>
      <c r="H8" s="16">
        <v>32</v>
      </c>
      <c r="I8" s="16">
        <v>1130</v>
      </c>
      <c r="J8" s="16">
        <v>13</v>
      </c>
      <c r="K8" s="16">
        <v>14</v>
      </c>
      <c r="L8" s="16">
        <v>53</v>
      </c>
      <c r="M8" s="16">
        <v>133</v>
      </c>
      <c r="N8" s="16">
        <v>2234</v>
      </c>
      <c r="O8" s="16">
        <v>1310</v>
      </c>
      <c r="P8" s="16">
        <v>265</v>
      </c>
      <c r="Q8" s="16">
        <v>659</v>
      </c>
      <c r="R8" s="16">
        <v>727</v>
      </c>
      <c r="S8" s="16">
        <v>321</v>
      </c>
      <c r="T8" s="16">
        <v>406</v>
      </c>
    </row>
    <row r="9" spans="1:20" ht="12.75">
      <c r="A9" s="15" t="s">
        <v>26</v>
      </c>
      <c r="B9" s="16">
        <v>1288</v>
      </c>
      <c r="C9" s="16">
        <v>667</v>
      </c>
      <c r="D9" s="16">
        <v>23</v>
      </c>
      <c r="E9" s="16">
        <v>633</v>
      </c>
      <c r="F9" s="16">
        <v>11</v>
      </c>
      <c r="G9" s="16">
        <v>621</v>
      </c>
      <c r="H9" s="16">
        <v>26</v>
      </c>
      <c r="I9" s="16">
        <v>585</v>
      </c>
      <c r="J9" s="16">
        <v>10</v>
      </c>
      <c r="K9" s="16">
        <v>17</v>
      </c>
      <c r="L9" s="16">
        <v>25</v>
      </c>
      <c r="M9" s="16">
        <v>77</v>
      </c>
      <c r="N9" s="16">
        <v>1169</v>
      </c>
      <c r="O9" s="16">
        <v>655</v>
      </c>
      <c r="P9" s="16">
        <v>103</v>
      </c>
      <c r="Q9" s="16">
        <v>411</v>
      </c>
      <c r="R9" s="16">
        <v>432</v>
      </c>
      <c r="S9" s="16">
        <v>185</v>
      </c>
      <c r="T9" s="16">
        <v>247</v>
      </c>
    </row>
    <row r="10" spans="1:20" ht="12.75">
      <c r="A10" s="15" t="s">
        <v>27</v>
      </c>
      <c r="B10" s="16">
        <v>28987</v>
      </c>
      <c r="C10" s="16">
        <v>14549</v>
      </c>
      <c r="D10" s="16">
        <v>680</v>
      </c>
      <c r="E10" s="16">
        <v>13281</v>
      </c>
      <c r="F10" s="16">
        <v>588</v>
      </c>
      <c r="G10" s="16">
        <v>14438</v>
      </c>
      <c r="H10" s="16">
        <v>563</v>
      </c>
      <c r="I10" s="16">
        <v>13391</v>
      </c>
      <c r="J10" s="16">
        <v>484</v>
      </c>
      <c r="K10" s="16">
        <v>133</v>
      </c>
      <c r="L10" s="16">
        <v>678</v>
      </c>
      <c r="M10" s="16">
        <v>1507</v>
      </c>
      <c r="N10" s="16">
        <v>26669</v>
      </c>
      <c r="O10" s="16">
        <v>10524</v>
      </c>
      <c r="P10" s="16">
        <v>3486</v>
      </c>
      <c r="Q10" s="16">
        <v>12659</v>
      </c>
      <c r="R10" s="16">
        <v>8214</v>
      </c>
      <c r="S10" s="16">
        <v>3855</v>
      </c>
      <c r="T10" s="16">
        <v>4359</v>
      </c>
    </row>
    <row r="11" spans="1:20" ht="12.75">
      <c r="A11" s="17" t="s">
        <v>20</v>
      </c>
      <c r="B11" s="18">
        <f>SUM(B5:B10)</f>
        <v>34838</v>
      </c>
      <c r="C11" s="18">
        <f aca="true" t="shared" si="0" ref="C11:T11">SUM(C5:C10)</f>
        <v>17594</v>
      </c>
      <c r="D11" s="18">
        <f t="shared" si="0"/>
        <v>796</v>
      </c>
      <c r="E11" s="18">
        <f t="shared" si="0"/>
        <v>16108</v>
      </c>
      <c r="F11" s="18">
        <f t="shared" si="0"/>
        <v>690</v>
      </c>
      <c r="G11" s="18">
        <f t="shared" si="0"/>
        <v>17244</v>
      </c>
      <c r="H11" s="18">
        <f t="shared" si="0"/>
        <v>657</v>
      </c>
      <c r="I11" s="18">
        <f t="shared" si="0"/>
        <v>16046</v>
      </c>
      <c r="J11" s="18">
        <f t="shared" si="0"/>
        <v>541</v>
      </c>
      <c r="K11" s="18">
        <f t="shared" si="0"/>
        <v>250</v>
      </c>
      <c r="L11" s="18">
        <f t="shared" si="0"/>
        <v>850</v>
      </c>
      <c r="M11" s="18">
        <f t="shared" si="0"/>
        <v>2012</v>
      </c>
      <c r="N11" s="18">
        <f t="shared" si="0"/>
        <v>31726</v>
      </c>
      <c r="O11" s="18">
        <f t="shared" si="0"/>
        <v>12835</v>
      </c>
      <c r="P11" s="18">
        <f t="shared" si="0"/>
        <v>4197</v>
      </c>
      <c r="Q11" s="18">
        <f t="shared" si="0"/>
        <v>14694</v>
      </c>
      <c r="R11" s="18">
        <f t="shared" si="0"/>
        <v>9834</v>
      </c>
      <c r="S11" s="18">
        <f t="shared" si="0"/>
        <v>4475</v>
      </c>
      <c r="T11" s="18">
        <f t="shared" si="0"/>
        <v>5359</v>
      </c>
    </row>
    <row r="79" ht="12.75" customHeight="1"/>
    <row r="8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3.00390625" style="0" bestFit="1" customWidth="1"/>
    <col min="2" max="3" width="6.421875" style="0" bestFit="1" customWidth="1"/>
    <col min="4" max="4" width="11.140625" style="0" customWidth="1"/>
    <col min="5" max="6" width="12.140625" style="0" customWidth="1"/>
    <col min="7" max="7" width="6.421875" style="0" bestFit="1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7.421875" style="0" bestFit="1" customWidth="1"/>
    <col min="18" max="18" width="12.57421875" style="0" customWidth="1"/>
    <col min="19" max="19" width="4.00390625" style="0" bestFit="1" customWidth="1"/>
    <col min="20" max="20" width="7.28125" style="0" bestFit="1" customWidth="1"/>
  </cols>
  <sheetData>
    <row r="1" spans="1:20" ht="12.7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21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 customHeight="1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22</v>
      </c>
      <c r="B5" s="16">
        <v>268</v>
      </c>
      <c r="C5" s="16">
        <v>162</v>
      </c>
      <c r="D5" s="16">
        <v>3</v>
      </c>
      <c r="E5" s="16">
        <v>150</v>
      </c>
      <c r="F5" s="16">
        <v>9</v>
      </c>
      <c r="G5" s="16">
        <v>106</v>
      </c>
      <c r="H5" s="16">
        <v>3</v>
      </c>
      <c r="I5" s="16">
        <v>95</v>
      </c>
      <c r="J5" s="16">
        <v>8</v>
      </c>
      <c r="K5" s="16">
        <v>23</v>
      </c>
      <c r="L5" s="16">
        <v>16</v>
      </c>
      <c r="M5" s="16">
        <v>32</v>
      </c>
      <c r="N5" s="16">
        <v>197</v>
      </c>
      <c r="O5" s="16">
        <v>56</v>
      </c>
      <c r="P5" s="16">
        <v>27</v>
      </c>
      <c r="Q5" s="16">
        <v>114</v>
      </c>
      <c r="R5" s="16">
        <v>88</v>
      </c>
      <c r="S5" s="16">
        <v>16</v>
      </c>
      <c r="T5" s="16">
        <v>72</v>
      </c>
    </row>
    <row r="6" spans="1:20" ht="12.75">
      <c r="A6" s="15" t="s">
        <v>23</v>
      </c>
      <c r="B6" s="16">
        <v>276</v>
      </c>
      <c r="C6" s="16">
        <v>174</v>
      </c>
      <c r="D6" s="16">
        <v>5</v>
      </c>
      <c r="E6" s="16">
        <v>159</v>
      </c>
      <c r="F6" s="16">
        <v>10</v>
      </c>
      <c r="G6" s="16">
        <v>102</v>
      </c>
      <c r="H6" s="16">
        <v>12</v>
      </c>
      <c r="I6" s="16">
        <v>85</v>
      </c>
      <c r="J6" s="16">
        <v>5</v>
      </c>
      <c r="K6" s="16">
        <v>23</v>
      </c>
      <c r="L6" s="16">
        <v>7</v>
      </c>
      <c r="M6" s="16">
        <v>60</v>
      </c>
      <c r="N6" s="16">
        <v>186</v>
      </c>
      <c r="O6" s="16">
        <v>97</v>
      </c>
      <c r="P6" s="16">
        <v>23</v>
      </c>
      <c r="Q6" s="16">
        <v>66</v>
      </c>
      <c r="R6" s="16">
        <v>86</v>
      </c>
      <c r="S6" s="16">
        <v>25</v>
      </c>
      <c r="T6" s="16">
        <v>61</v>
      </c>
    </row>
    <row r="7" spans="1:20" ht="12.75">
      <c r="A7" s="15" t="s">
        <v>24</v>
      </c>
      <c r="B7" s="16">
        <v>810</v>
      </c>
      <c r="C7" s="16">
        <v>478</v>
      </c>
      <c r="D7" s="16">
        <v>35</v>
      </c>
      <c r="E7" s="16">
        <v>390</v>
      </c>
      <c r="F7" s="16">
        <v>53</v>
      </c>
      <c r="G7" s="16">
        <v>332</v>
      </c>
      <c r="H7" s="16">
        <v>21</v>
      </c>
      <c r="I7" s="16">
        <v>291</v>
      </c>
      <c r="J7" s="16">
        <v>20</v>
      </c>
      <c r="K7" s="16">
        <v>42</v>
      </c>
      <c r="L7" s="16">
        <v>40</v>
      </c>
      <c r="M7" s="16">
        <v>119</v>
      </c>
      <c r="N7" s="16">
        <v>609</v>
      </c>
      <c r="O7" s="16">
        <v>81</v>
      </c>
      <c r="P7" s="16">
        <v>167</v>
      </c>
      <c r="Q7" s="16">
        <v>361</v>
      </c>
      <c r="R7" s="16">
        <v>234</v>
      </c>
      <c r="S7" s="16">
        <v>60</v>
      </c>
      <c r="T7" s="16">
        <v>174</v>
      </c>
    </row>
    <row r="8" spans="1:20" ht="12.75">
      <c r="A8" s="15" t="s">
        <v>25</v>
      </c>
      <c r="B8" s="16">
        <v>1587</v>
      </c>
      <c r="C8" s="16">
        <v>852</v>
      </c>
      <c r="D8" s="16">
        <v>31</v>
      </c>
      <c r="E8" s="16">
        <v>805</v>
      </c>
      <c r="F8" s="16">
        <v>16</v>
      </c>
      <c r="G8" s="16">
        <v>735</v>
      </c>
      <c r="H8" s="16">
        <v>27</v>
      </c>
      <c r="I8" s="16">
        <v>694</v>
      </c>
      <c r="J8" s="16">
        <v>14</v>
      </c>
      <c r="K8" s="16">
        <v>21</v>
      </c>
      <c r="L8" s="16">
        <v>50</v>
      </c>
      <c r="M8" s="16">
        <v>89</v>
      </c>
      <c r="N8" s="16">
        <v>1427</v>
      </c>
      <c r="O8" s="16">
        <v>750</v>
      </c>
      <c r="P8" s="16">
        <v>162</v>
      </c>
      <c r="Q8" s="16">
        <v>515</v>
      </c>
      <c r="R8" s="16">
        <v>495</v>
      </c>
      <c r="S8" s="16">
        <v>183</v>
      </c>
      <c r="T8" s="16">
        <v>312</v>
      </c>
    </row>
    <row r="9" spans="1:20" ht="12.75">
      <c r="A9" s="15" t="s">
        <v>26</v>
      </c>
      <c r="B9" s="16">
        <v>902</v>
      </c>
      <c r="C9" s="16">
        <v>472</v>
      </c>
      <c r="D9" s="16">
        <v>20</v>
      </c>
      <c r="E9" s="16">
        <v>434</v>
      </c>
      <c r="F9" s="16">
        <v>18</v>
      </c>
      <c r="G9" s="16">
        <v>430</v>
      </c>
      <c r="H9" s="16">
        <v>14</v>
      </c>
      <c r="I9" s="16">
        <v>389</v>
      </c>
      <c r="J9" s="16">
        <v>27</v>
      </c>
      <c r="K9" s="16">
        <v>19</v>
      </c>
      <c r="L9" s="16">
        <v>19</v>
      </c>
      <c r="M9" s="16">
        <v>38</v>
      </c>
      <c r="N9" s="16">
        <v>826</v>
      </c>
      <c r="O9" s="16">
        <v>468</v>
      </c>
      <c r="P9" s="16">
        <v>87</v>
      </c>
      <c r="Q9" s="16">
        <v>271</v>
      </c>
      <c r="R9" s="16">
        <v>301</v>
      </c>
      <c r="S9" s="16">
        <v>152</v>
      </c>
      <c r="T9" s="16">
        <v>149</v>
      </c>
    </row>
    <row r="10" spans="1:20" ht="12.75">
      <c r="A10" s="15" t="s">
        <v>27</v>
      </c>
      <c r="B10" s="16">
        <v>19660</v>
      </c>
      <c r="C10" s="16">
        <v>10011</v>
      </c>
      <c r="D10" s="16">
        <v>459</v>
      </c>
      <c r="E10" s="16">
        <v>9087</v>
      </c>
      <c r="F10" s="16">
        <v>465</v>
      </c>
      <c r="G10" s="16">
        <v>9649</v>
      </c>
      <c r="H10" s="16">
        <v>412</v>
      </c>
      <c r="I10" s="16">
        <v>8813</v>
      </c>
      <c r="J10" s="16">
        <v>424</v>
      </c>
      <c r="K10" s="16">
        <v>182</v>
      </c>
      <c r="L10" s="16">
        <v>379</v>
      </c>
      <c r="M10" s="16">
        <v>1214</v>
      </c>
      <c r="N10" s="16">
        <v>17885</v>
      </c>
      <c r="O10" s="16">
        <v>6430</v>
      </c>
      <c r="P10" s="16">
        <v>2043</v>
      </c>
      <c r="Q10" s="16">
        <v>9412</v>
      </c>
      <c r="R10" s="16">
        <v>5915</v>
      </c>
      <c r="S10" s="16">
        <v>2634</v>
      </c>
      <c r="T10" s="16">
        <v>3281</v>
      </c>
    </row>
    <row r="11" spans="1:20" ht="12.75">
      <c r="A11" s="17" t="s">
        <v>20</v>
      </c>
      <c r="B11" s="18">
        <f>SUM(B5:B10)</f>
        <v>23503</v>
      </c>
      <c r="C11" s="18">
        <f aca="true" t="shared" si="0" ref="C11:T11">SUM(C5:C10)</f>
        <v>12149</v>
      </c>
      <c r="D11" s="18">
        <f t="shared" si="0"/>
        <v>553</v>
      </c>
      <c r="E11" s="18">
        <f t="shared" si="0"/>
        <v>11025</v>
      </c>
      <c r="F11" s="18">
        <f t="shared" si="0"/>
        <v>571</v>
      </c>
      <c r="G11" s="18">
        <f t="shared" si="0"/>
        <v>11354</v>
      </c>
      <c r="H11" s="18">
        <f t="shared" si="0"/>
        <v>489</v>
      </c>
      <c r="I11" s="18">
        <f t="shared" si="0"/>
        <v>10367</v>
      </c>
      <c r="J11" s="18">
        <f t="shared" si="0"/>
        <v>498</v>
      </c>
      <c r="K11" s="18">
        <f t="shared" si="0"/>
        <v>310</v>
      </c>
      <c r="L11" s="18">
        <f t="shared" si="0"/>
        <v>511</v>
      </c>
      <c r="M11" s="18">
        <f t="shared" si="0"/>
        <v>1552</v>
      </c>
      <c r="N11" s="18">
        <f t="shared" si="0"/>
        <v>21130</v>
      </c>
      <c r="O11" s="18">
        <f t="shared" si="0"/>
        <v>7882</v>
      </c>
      <c r="P11" s="18">
        <f t="shared" si="0"/>
        <v>2509</v>
      </c>
      <c r="Q11" s="18">
        <f t="shared" si="0"/>
        <v>10739</v>
      </c>
      <c r="R11" s="18">
        <f t="shared" si="0"/>
        <v>7119</v>
      </c>
      <c r="S11" s="18">
        <f t="shared" si="0"/>
        <v>3070</v>
      </c>
      <c r="T11" s="18">
        <f t="shared" si="0"/>
        <v>4049</v>
      </c>
    </row>
    <row r="79" ht="12.75" customHeight="1"/>
    <row r="8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33.00390625" style="0" bestFit="1" customWidth="1"/>
    <col min="2" max="3" width="6.421875" style="0" bestFit="1" customWidth="1"/>
    <col min="4" max="4" width="11.140625" style="0" customWidth="1"/>
    <col min="5" max="6" width="12.140625" style="0" customWidth="1"/>
    <col min="7" max="7" width="6.421875" style="0" bestFit="1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7.421875" style="0" bestFit="1" customWidth="1"/>
    <col min="18" max="18" width="12.57421875" style="0" customWidth="1"/>
    <col min="19" max="19" width="4.00390625" style="0" bestFit="1" customWidth="1"/>
    <col min="20" max="20" width="7.28125" style="0" bestFit="1" customWidth="1"/>
  </cols>
  <sheetData>
    <row r="1" spans="1:20" ht="12.7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21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 customHeight="1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22</v>
      </c>
      <c r="B5" s="16">
        <v>392</v>
      </c>
      <c r="C5" s="16">
        <v>246</v>
      </c>
      <c r="D5" s="16">
        <v>7</v>
      </c>
      <c r="E5" s="16">
        <v>227</v>
      </c>
      <c r="F5" s="16">
        <v>12</v>
      </c>
      <c r="G5" s="16">
        <v>146</v>
      </c>
      <c r="H5" s="16">
        <v>6</v>
      </c>
      <c r="I5" s="16">
        <v>134</v>
      </c>
      <c r="J5" s="16">
        <v>6</v>
      </c>
      <c r="K5" s="16">
        <v>67</v>
      </c>
      <c r="L5" s="16">
        <v>27</v>
      </c>
      <c r="M5" s="16">
        <v>70</v>
      </c>
      <c r="N5" s="16">
        <v>228</v>
      </c>
      <c r="O5" s="16">
        <v>57</v>
      </c>
      <c r="P5" s="16">
        <v>30</v>
      </c>
      <c r="Q5" s="16">
        <v>141</v>
      </c>
      <c r="R5" s="16">
        <v>140</v>
      </c>
      <c r="S5" s="16">
        <v>37</v>
      </c>
      <c r="T5" s="16">
        <v>103</v>
      </c>
    </row>
    <row r="6" spans="1:20" ht="12.75">
      <c r="A6" s="15" t="s">
        <v>23</v>
      </c>
      <c r="B6" s="16">
        <v>332</v>
      </c>
      <c r="C6" s="16">
        <v>186</v>
      </c>
      <c r="D6" s="16">
        <v>9</v>
      </c>
      <c r="E6" s="16">
        <v>171</v>
      </c>
      <c r="F6" s="16">
        <v>6</v>
      </c>
      <c r="G6" s="16">
        <v>146</v>
      </c>
      <c r="H6" s="16">
        <v>12</v>
      </c>
      <c r="I6" s="16">
        <v>128</v>
      </c>
      <c r="J6" s="16">
        <v>6</v>
      </c>
      <c r="K6" s="16">
        <v>13</v>
      </c>
      <c r="L6" s="16">
        <v>11</v>
      </c>
      <c r="M6" s="16">
        <v>82</v>
      </c>
      <c r="N6" s="16">
        <v>226</v>
      </c>
      <c r="O6" s="16">
        <v>84</v>
      </c>
      <c r="P6" s="16">
        <v>22</v>
      </c>
      <c r="Q6" s="16">
        <v>120</v>
      </c>
      <c r="R6" s="16">
        <v>78</v>
      </c>
      <c r="S6" s="16">
        <v>33</v>
      </c>
      <c r="T6" s="16">
        <v>45</v>
      </c>
    </row>
    <row r="7" spans="1:20" ht="12.75">
      <c r="A7" s="15" t="s">
        <v>24</v>
      </c>
      <c r="B7" s="16">
        <v>1179</v>
      </c>
      <c r="C7" s="16">
        <v>609</v>
      </c>
      <c r="D7" s="16">
        <v>47</v>
      </c>
      <c r="E7" s="16">
        <v>519</v>
      </c>
      <c r="F7" s="16">
        <v>43</v>
      </c>
      <c r="G7" s="16">
        <v>570</v>
      </c>
      <c r="H7" s="16">
        <v>43</v>
      </c>
      <c r="I7" s="16">
        <v>499</v>
      </c>
      <c r="J7" s="16">
        <v>28</v>
      </c>
      <c r="K7" s="16">
        <v>65</v>
      </c>
      <c r="L7" s="16">
        <v>79</v>
      </c>
      <c r="M7" s="16">
        <v>173</v>
      </c>
      <c r="N7" s="16">
        <v>862</v>
      </c>
      <c r="O7" s="16">
        <v>139</v>
      </c>
      <c r="P7" s="16">
        <v>191</v>
      </c>
      <c r="Q7" s="16">
        <v>532</v>
      </c>
      <c r="R7" s="16">
        <v>237</v>
      </c>
      <c r="S7" s="16">
        <v>53</v>
      </c>
      <c r="T7" s="16">
        <v>184</v>
      </c>
    </row>
    <row r="8" spans="1:20" ht="12.75">
      <c r="A8" s="15" t="s">
        <v>25</v>
      </c>
      <c r="B8" s="16">
        <v>1431</v>
      </c>
      <c r="C8" s="16">
        <v>796</v>
      </c>
      <c r="D8" s="16">
        <v>34</v>
      </c>
      <c r="E8" s="16">
        <v>739</v>
      </c>
      <c r="F8" s="16">
        <v>23</v>
      </c>
      <c r="G8" s="16">
        <v>635</v>
      </c>
      <c r="H8" s="16">
        <v>34</v>
      </c>
      <c r="I8" s="16">
        <v>570</v>
      </c>
      <c r="J8" s="16">
        <v>31</v>
      </c>
      <c r="K8" s="16">
        <v>16</v>
      </c>
      <c r="L8" s="16">
        <v>57</v>
      </c>
      <c r="M8" s="16">
        <v>143</v>
      </c>
      <c r="N8" s="16">
        <v>1215</v>
      </c>
      <c r="O8" s="16">
        <v>611</v>
      </c>
      <c r="P8" s="16">
        <v>150</v>
      </c>
      <c r="Q8" s="16">
        <v>454</v>
      </c>
      <c r="R8" s="16">
        <v>433</v>
      </c>
      <c r="S8" s="16">
        <v>177</v>
      </c>
      <c r="T8" s="16">
        <v>256</v>
      </c>
    </row>
    <row r="9" spans="1:20" ht="12.75">
      <c r="A9" s="15" t="s">
        <v>26</v>
      </c>
      <c r="B9" s="16">
        <v>906</v>
      </c>
      <c r="C9" s="16">
        <v>533</v>
      </c>
      <c r="D9" s="16">
        <v>27</v>
      </c>
      <c r="E9" s="16">
        <v>464</v>
      </c>
      <c r="F9" s="16">
        <v>42</v>
      </c>
      <c r="G9" s="16">
        <v>373</v>
      </c>
      <c r="H9" s="16">
        <v>16</v>
      </c>
      <c r="I9" s="16">
        <v>332</v>
      </c>
      <c r="J9" s="16">
        <v>25</v>
      </c>
      <c r="K9" s="16">
        <v>20</v>
      </c>
      <c r="L9" s="16">
        <v>22</v>
      </c>
      <c r="M9" s="16">
        <v>172</v>
      </c>
      <c r="N9" s="16">
        <v>692</v>
      </c>
      <c r="O9" s="16">
        <v>360</v>
      </c>
      <c r="P9" s="16">
        <v>77</v>
      </c>
      <c r="Q9" s="16">
        <v>255</v>
      </c>
      <c r="R9" s="16">
        <v>324</v>
      </c>
      <c r="S9" s="16">
        <v>130</v>
      </c>
      <c r="T9" s="16">
        <v>194</v>
      </c>
    </row>
    <row r="10" spans="1:20" ht="12.75">
      <c r="A10" s="15" t="s">
        <v>27</v>
      </c>
      <c r="B10" s="16">
        <v>21144</v>
      </c>
      <c r="C10" s="16">
        <v>10313</v>
      </c>
      <c r="D10" s="16">
        <v>560</v>
      </c>
      <c r="E10" s="16">
        <v>9258</v>
      </c>
      <c r="F10" s="16">
        <v>495</v>
      </c>
      <c r="G10" s="16">
        <v>10831</v>
      </c>
      <c r="H10" s="16">
        <v>583</v>
      </c>
      <c r="I10" s="16">
        <v>9775</v>
      </c>
      <c r="J10" s="16">
        <v>473</v>
      </c>
      <c r="K10" s="16">
        <v>134</v>
      </c>
      <c r="L10" s="16">
        <v>451</v>
      </c>
      <c r="M10" s="16">
        <v>1922</v>
      </c>
      <c r="N10" s="16">
        <v>18637</v>
      </c>
      <c r="O10" s="16">
        <v>5949</v>
      </c>
      <c r="P10" s="16">
        <v>2077</v>
      </c>
      <c r="Q10" s="16">
        <v>10611</v>
      </c>
      <c r="R10" s="16">
        <v>5480</v>
      </c>
      <c r="S10" s="16">
        <v>2222</v>
      </c>
      <c r="T10" s="16">
        <v>3258</v>
      </c>
    </row>
    <row r="11" spans="1:20" ht="12.75">
      <c r="A11" s="17" t="s">
        <v>20</v>
      </c>
      <c r="B11" s="18">
        <f>SUM(B5:B10)</f>
        <v>25384</v>
      </c>
      <c r="C11" s="18">
        <f aca="true" t="shared" si="0" ref="C11:T11">SUM(C5:C10)</f>
        <v>12683</v>
      </c>
      <c r="D11" s="18">
        <f t="shared" si="0"/>
        <v>684</v>
      </c>
      <c r="E11" s="18">
        <f t="shared" si="0"/>
        <v>11378</v>
      </c>
      <c r="F11" s="18">
        <f t="shared" si="0"/>
        <v>621</v>
      </c>
      <c r="G11" s="18">
        <f t="shared" si="0"/>
        <v>12701</v>
      </c>
      <c r="H11" s="18">
        <f t="shared" si="0"/>
        <v>694</v>
      </c>
      <c r="I11" s="18">
        <f t="shared" si="0"/>
        <v>11438</v>
      </c>
      <c r="J11" s="18">
        <f t="shared" si="0"/>
        <v>569</v>
      </c>
      <c r="K11" s="18">
        <f t="shared" si="0"/>
        <v>315</v>
      </c>
      <c r="L11" s="18">
        <f t="shared" si="0"/>
        <v>647</v>
      </c>
      <c r="M11" s="18">
        <f t="shared" si="0"/>
        <v>2562</v>
      </c>
      <c r="N11" s="18">
        <f t="shared" si="0"/>
        <v>21860</v>
      </c>
      <c r="O11" s="18">
        <f t="shared" si="0"/>
        <v>7200</v>
      </c>
      <c r="P11" s="18">
        <f t="shared" si="0"/>
        <v>2547</v>
      </c>
      <c r="Q11" s="18">
        <f t="shared" si="0"/>
        <v>12113</v>
      </c>
      <c r="R11" s="18">
        <f t="shared" si="0"/>
        <v>6692</v>
      </c>
      <c r="S11" s="18">
        <f t="shared" si="0"/>
        <v>2652</v>
      </c>
      <c r="T11" s="18">
        <f t="shared" si="0"/>
        <v>4040</v>
      </c>
    </row>
    <row r="79" ht="12.75" customHeight="1"/>
    <row r="8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2012-01-02T09:51:13Z</dcterms:created>
  <dcterms:modified xsi:type="dcterms:W3CDTF">2012-01-02T09:51:28Z</dcterms:modified>
  <cp:category/>
  <cp:version/>
  <cp:contentType/>
  <cp:contentStatus/>
</cp:coreProperties>
</file>